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имназия\Documents\2021-2022\меню\"/>
    </mc:Choice>
  </mc:AlternateContent>
  <bookViews>
    <workbookView xWindow="0" yWindow="0" windowWidth="19200" windowHeight="7050" firstSheet="1" activeTab="7"/>
  </bookViews>
  <sheets>
    <sheet name="понедельник первая неделя" sheetId="1" r:id="rId1"/>
    <sheet name="вторник" sheetId="2" r:id="rId2"/>
    <sheet name="среда" sheetId="3" r:id="rId3"/>
    <sheet name="четверг" sheetId="4" r:id="rId4"/>
    <sheet name="пятница" sheetId="5" r:id="rId5"/>
    <sheet name="понедельник вторая недяля" sheetId="6" r:id="rId6"/>
    <sheet name="вторник 2" sheetId="7" r:id="rId7"/>
    <sheet name="среда 2" sheetId="8" r:id="rId8"/>
    <sheet name="четверг 2" sheetId="9" r:id="rId9"/>
    <sheet name="пятница 2" sheetId="10" r:id="rId10"/>
  </sheets>
  <calcPr calcId="162913"/>
</workbook>
</file>

<file path=xl/calcChain.xml><?xml version="1.0" encoding="utf-8"?>
<calcChain xmlns="http://schemas.openxmlformats.org/spreadsheetml/2006/main">
  <c r="G17" i="10" l="1"/>
  <c r="F17" i="10"/>
  <c r="E17" i="10"/>
  <c r="D17" i="10"/>
  <c r="G17" i="9"/>
  <c r="F17" i="9"/>
  <c r="E17" i="9"/>
  <c r="D17" i="9"/>
  <c r="G17" i="8"/>
  <c r="F17" i="8"/>
  <c r="E17" i="8"/>
  <c r="D17" i="8"/>
  <c r="G17" i="7"/>
  <c r="F17" i="7"/>
  <c r="E17" i="7"/>
  <c r="D17" i="7"/>
  <c r="G17" i="6"/>
  <c r="F17" i="6"/>
  <c r="E17" i="6"/>
  <c r="D17" i="6"/>
  <c r="G17" i="5" l="1"/>
  <c r="F17" i="5"/>
  <c r="E17" i="5"/>
  <c r="D17" i="5"/>
  <c r="G17" i="4"/>
  <c r="F17" i="4"/>
  <c r="E17" i="4"/>
  <c r="D17" i="4"/>
  <c r="G17" i="3"/>
  <c r="F17" i="3"/>
  <c r="E17" i="3"/>
  <c r="D17" i="3"/>
  <c r="G17" i="2"/>
  <c r="F17" i="2"/>
  <c r="E17" i="2"/>
  <c r="D17" i="2"/>
  <c r="G17" i="1"/>
  <c r="F17" i="1"/>
  <c r="E17" i="1"/>
  <c r="D17" i="1"/>
</calcChain>
</file>

<file path=xl/sharedStrings.xml><?xml version="1.0" encoding="utf-8"?>
<sst xmlns="http://schemas.openxmlformats.org/spreadsheetml/2006/main" count="217" uniqueCount="55">
  <si>
    <t>День : понедельник</t>
  </si>
  <si>
    <t>Возрастная категория: 7-11 лет</t>
  </si>
  <si>
    <t>Сезон :осень-зима</t>
  </si>
  <si>
    <t>№ рецепта</t>
  </si>
  <si>
    <t>прием пищи,</t>
  </si>
  <si>
    <t>наименование блюд</t>
  </si>
  <si>
    <t>масса порции</t>
  </si>
  <si>
    <t>пищевые вещества</t>
  </si>
  <si>
    <t>выход</t>
  </si>
  <si>
    <t>белки.г</t>
  </si>
  <si>
    <t>жиры,г</t>
  </si>
  <si>
    <t>углеводы,г</t>
  </si>
  <si>
    <t>энергет. ценность</t>
  </si>
  <si>
    <t>каша вязкая молочная из риса и пшена</t>
  </si>
  <si>
    <t>чай с сахаром</t>
  </si>
  <si>
    <t>пр</t>
  </si>
  <si>
    <t>хлеб пшениный</t>
  </si>
  <si>
    <t>ИТОГО</t>
  </si>
  <si>
    <t>неделя : первая</t>
  </si>
  <si>
    <t>День : вторник</t>
  </si>
  <si>
    <t>пюре картофельное</t>
  </si>
  <si>
    <t>День : среда</t>
  </si>
  <si>
    <t>День : четверг</t>
  </si>
  <si>
    <t>помидора свежая</t>
  </si>
  <si>
    <t>рис отварной</t>
  </si>
  <si>
    <t>сосиска отварная</t>
  </si>
  <si>
    <t>каша гречневая рассыпчатая</t>
  </si>
  <si>
    <t>День : пятница</t>
  </si>
  <si>
    <t>ветчина порционная</t>
  </si>
  <si>
    <t>какао с молоком</t>
  </si>
  <si>
    <t>неделя : вторая</t>
  </si>
  <si>
    <t>жаркое по домашнему</t>
  </si>
  <si>
    <t xml:space="preserve">День : пятница </t>
  </si>
  <si>
    <t>Примечание</t>
  </si>
  <si>
    <t>При разработке данного меню была исполоьзована следующвя литература  "Сборник рецептур на продукцию для  обучающих во всех</t>
  </si>
  <si>
    <t>ИП Мирошниченко Т.Е.</t>
  </si>
  <si>
    <t>белки, г</t>
  </si>
  <si>
    <t>каша вязкая молочная из риса  с маслом</t>
  </si>
  <si>
    <t>сок яблочный</t>
  </si>
  <si>
    <t>образовательных учреждениях . Сборник технических норматовов. Москва Дели плюс 2017</t>
  </si>
  <si>
    <t>огурцы свежие, соленые</t>
  </si>
  <si>
    <t>огурец свежий</t>
  </si>
  <si>
    <t>жаркое ро домашнему</t>
  </si>
  <si>
    <t xml:space="preserve">сыр порциями </t>
  </si>
  <si>
    <t>яблоко свежее</t>
  </si>
  <si>
    <t>блинчики с вареной сгущенкой</t>
  </si>
  <si>
    <t>мандарин</t>
  </si>
  <si>
    <t>печень тушеная в соусе</t>
  </si>
  <si>
    <t>компот</t>
  </si>
  <si>
    <t>котлеты ,биточки с соусом</t>
  </si>
  <si>
    <t>котлеты</t>
  </si>
  <si>
    <t>макаронные изделия отварные</t>
  </si>
  <si>
    <t>запеканка творожная с рисом  и сгущенкой</t>
  </si>
  <si>
    <t>150\10</t>
  </si>
  <si>
    <t>хруст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</si>
</sst>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/>
    <xf numFmtId="2" fontId="2" fillId="0" borderId="1" xfId="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left" vertical="center"/>
    </xf>
    <xf numFmtId="2" fontId="3" fillId="0" borderId="0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/>
    <xf numFmtId="2" fontId="2" fillId="0" borderId="4" xfId="0" applyNumberFormat="1" applyFont="1" applyBorder="1" applyAlignment="1"/>
    <xf numFmtId="2" fontId="3" fillId="0" borderId="1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A12" sqref="A12:G12"/>
    </sheetView>
  </sheetViews>
  <sheetFormatPr defaultRowHeight="14.5" x14ac:dyDescent="0.35"/>
  <cols>
    <col min="1" max="1" width="9.1796875" customWidth="1"/>
    <col min="2" max="2" width="30.453125" customWidth="1"/>
    <col min="3" max="3" width="12.7265625" customWidth="1"/>
    <col min="4" max="4" width="12" customWidth="1"/>
    <col min="5" max="5" width="12.7265625" customWidth="1"/>
    <col min="6" max="6" width="15.81640625" customWidth="1"/>
    <col min="7" max="7" width="20.7265625" customWidth="1"/>
    <col min="8" max="16" width="9.1796875" hidden="1" customWidth="1"/>
    <col min="17" max="17" width="0.26953125" hidden="1" customWidth="1"/>
    <col min="18" max="18" width="9.1796875" hidden="1" customWidth="1"/>
    <col min="19" max="19" width="8.7265625" customWidth="1"/>
  </cols>
  <sheetData>
    <row r="1" spans="1:17" ht="18.5" x14ac:dyDescent="0.35">
      <c r="A1" s="41" t="s">
        <v>0</v>
      </c>
      <c r="B1" s="41"/>
      <c r="C1" s="41"/>
      <c r="D1" s="41"/>
      <c r="E1" s="41"/>
      <c r="F1" s="41"/>
      <c r="G1" s="41"/>
      <c r="H1" s="21"/>
      <c r="I1" s="21"/>
      <c r="J1" s="21"/>
      <c r="K1" s="21"/>
      <c r="L1" s="21"/>
      <c r="M1" s="21"/>
      <c r="N1" s="21"/>
      <c r="O1" s="21"/>
    </row>
    <row r="2" spans="1:17" ht="18.5" x14ac:dyDescent="0.35">
      <c r="A2" s="41" t="s">
        <v>18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7" ht="18.5" x14ac:dyDescent="0.3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7" ht="18.5" x14ac:dyDescent="0.35">
      <c r="A4" s="11" t="s">
        <v>2</v>
      </c>
      <c r="B4" s="11"/>
      <c r="C4" s="42" t="s">
        <v>6</v>
      </c>
      <c r="D4" s="42" t="s">
        <v>7</v>
      </c>
      <c r="E4" s="42"/>
      <c r="F4" s="42"/>
      <c r="G4" s="42" t="s">
        <v>12</v>
      </c>
      <c r="H4" s="11"/>
      <c r="I4" s="11"/>
      <c r="J4" s="11"/>
      <c r="K4" s="11"/>
      <c r="L4" s="11"/>
      <c r="M4" s="11"/>
      <c r="N4" s="11"/>
      <c r="O4" s="11"/>
    </row>
    <row r="5" spans="1:17" ht="21.75" customHeight="1" x14ac:dyDescent="0.35">
      <c r="A5" s="42" t="s">
        <v>3</v>
      </c>
      <c r="B5" s="20" t="s">
        <v>4</v>
      </c>
      <c r="C5" s="42"/>
      <c r="D5" s="42"/>
      <c r="E5" s="42"/>
      <c r="F5" s="42"/>
      <c r="G5" s="42"/>
      <c r="H5" s="45"/>
      <c r="I5" s="45"/>
      <c r="J5" s="45"/>
      <c r="K5" s="45"/>
      <c r="L5" s="45"/>
      <c r="M5" s="45"/>
      <c r="N5" s="45"/>
      <c r="O5" s="45"/>
    </row>
    <row r="6" spans="1:17" ht="15" customHeight="1" x14ac:dyDescent="0.45">
      <c r="A6" s="42"/>
      <c r="B6" s="42" t="s">
        <v>5</v>
      </c>
      <c r="C6" s="42" t="s">
        <v>8</v>
      </c>
      <c r="D6" s="42" t="s">
        <v>9</v>
      </c>
      <c r="E6" s="42" t="s">
        <v>10</v>
      </c>
      <c r="F6" s="42" t="s">
        <v>11</v>
      </c>
      <c r="G6" s="42"/>
      <c r="H6" s="44"/>
      <c r="I6" s="44"/>
      <c r="J6" s="44"/>
      <c r="K6" s="44"/>
      <c r="L6" s="44"/>
      <c r="M6" s="44"/>
      <c r="N6" s="44"/>
      <c r="O6" s="44"/>
    </row>
    <row r="7" spans="1:17" ht="30" customHeight="1" x14ac:dyDescent="0.35">
      <c r="A7" s="42"/>
      <c r="B7" s="42"/>
      <c r="C7" s="42"/>
      <c r="D7" s="42"/>
      <c r="E7" s="42"/>
      <c r="F7" s="42"/>
      <c r="G7" s="42"/>
      <c r="H7" s="20"/>
      <c r="I7" s="20"/>
      <c r="J7" s="20"/>
      <c r="K7" s="20"/>
      <c r="L7" s="20"/>
      <c r="M7" s="20"/>
      <c r="N7" s="20"/>
      <c r="O7" s="20"/>
    </row>
    <row r="8" spans="1:17" x14ac:dyDescent="0.35">
      <c r="A8" s="46">
        <v>15</v>
      </c>
      <c r="B8" s="47" t="s">
        <v>43</v>
      </c>
      <c r="C8" s="46">
        <v>17.5</v>
      </c>
      <c r="D8" s="41">
        <v>6.08</v>
      </c>
      <c r="E8" s="41">
        <v>11.18</v>
      </c>
      <c r="F8" s="41">
        <v>1.54</v>
      </c>
      <c r="G8" s="41">
        <v>45.15</v>
      </c>
      <c r="H8" s="41"/>
      <c r="I8" s="41"/>
      <c r="J8" s="41"/>
      <c r="K8" s="41"/>
      <c r="L8" s="41"/>
      <c r="M8" s="41"/>
      <c r="N8" s="41"/>
      <c r="O8" s="41"/>
    </row>
    <row r="9" spans="1:17" ht="23.25" customHeight="1" x14ac:dyDescent="0.35">
      <c r="A9" s="46"/>
      <c r="B9" s="47"/>
      <c r="C9" s="46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7" ht="37" x14ac:dyDescent="0.35">
      <c r="A10" s="22">
        <v>175</v>
      </c>
      <c r="B10" s="23" t="s">
        <v>37</v>
      </c>
      <c r="C10" s="22">
        <v>210</v>
      </c>
      <c r="D10" s="21">
        <v>6.08</v>
      </c>
      <c r="E10" s="21">
        <v>11.18</v>
      </c>
      <c r="F10" s="21">
        <v>33.479999999999997</v>
      </c>
      <c r="G10" s="21">
        <v>260</v>
      </c>
      <c r="H10" s="21"/>
      <c r="I10" s="21"/>
      <c r="J10" s="21"/>
      <c r="K10" s="21"/>
      <c r="L10" s="21"/>
      <c r="M10" s="21"/>
      <c r="N10" s="21"/>
      <c r="O10" s="21"/>
    </row>
    <row r="11" spans="1:17" ht="18.5" x14ac:dyDescent="0.35">
      <c r="A11" s="22">
        <v>382</v>
      </c>
      <c r="B11" s="25" t="s">
        <v>29</v>
      </c>
      <c r="C11" s="22">
        <v>200</v>
      </c>
      <c r="D11" s="21">
        <v>4.08</v>
      </c>
      <c r="E11" s="21">
        <v>0.3</v>
      </c>
      <c r="F11" s="21">
        <v>14.73</v>
      </c>
      <c r="G11" s="21">
        <v>118.6</v>
      </c>
      <c r="H11" s="21"/>
      <c r="I11" s="21"/>
      <c r="J11" s="21"/>
      <c r="K11" s="21"/>
      <c r="L11" s="21"/>
      <c r="M11" s="21"/>
      <c r="N11" s="21"/>
      <c r="O11" s="21"/>
      <c r="Q11" s="5"/>
    </row>
    <row r="12" spans="1:17" ht="18.5" x14ac:dyDescent="0.35">
      <c r="A12" s="22" t="s">
        <v>15</v>
      </c>
      <c r="B12" s="23" t="s">
        <v>16</v>
      </c>
      <c r="C12" s="22">
        <v>30</v>
      </c>
      <c r="D12" s="21">
        <v>2.4</v>
      </c>
      <c r="E12" s="21">
        <v>0</v>
      </c>
      <c r="F12" s="21">
        <v>19.32</v>
      </c>
      <c r="G12" s="21">
        <v>93.52</v>
      </c>
      <c r="H12" s="21"/>
      <c r="I12" s="21"/>
      <c r="J12" s="21"/>
      <c r="K12" s="21"/>
      <c r="L12" s="21"/>
      <c r="M12" s="21"/>
      <c r="N12" s="21"/>
      <c r="O12" s="21"/>
    </row>
    <row r="13" spans="1:17" ht="18.5" x14ac:dyDescent="0.35">
      <c r="A13" s="22">
        <v>338</v>
      </c>
      <c r="B13" s="25" t="s">
        <v>44</v>
      </c>
      <c r="C13" s="22">
        <v>125</v>
      </c>
      <c r="D13" s="21">
        <v>0.5</v>
      </c>
      <c r="E13" s="21">
        <v>0.5</v>
      </c>
      <c r="F13" s="21">
        <v>12.25</v>
      </c>
      <c r="G13" s="21">
        <v>58.75</v>
      </c>
      <c r="H13" s="21"/>
      <c r="I13" s="21"/>
      <c r="J13" s="21"/>
      <c r="K13" s="21"/>
      <c r="L13" s="21"/>
      <c r="M13" s="21"/>
      <c r="N13" s="21"/>
      <c r="O13" s="21"/>
    </row>
    <row r="14" spans="1:17" ht="18.5" x14ac:dyDescent="0.35">
      <c r="A14" s="22"/>
      <c r="B14" s="23"/>
      <c r="C14" s="2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7" ht="18.5" x14ac:dyDescent="0.35">
      <c r="A15" s="22"/>
      <c r="B15" s="23"/>
      <c r="C15" s="22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7" ht="18.5" x14ac:dyDescent="0.35">
      <c r="A16" s="22"/>
      <c r="B16" s="23"/>
      <c r="C16" s="22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 ht="18.5" x14ac:dyDescent="0.35">
      <c r="A17" s="22"/>
      <c r="B17" s="23" t="s">
        <v>17</v>
      </c>
      <c r="C17" s="22"/>
      <c r="D17" s="21">
        <f t="shared" ref="D17:G17" si="0">SUM(D8:D16)</f>
        <v>19.14</v>
      </c>
      <c r="E17" s="21">
        <f t="shared" si="0"/>
        <v>23.16</v>
      </c>
      <c r="F17" s="21">
        <f t="shared" si="0"/>
        <v>81.319999999999993</v>
      </c>
      <c r="G17" s="21">
        <f t="shared" si="0"/>
        <v>576.02</v>
      </c>
      <c r="H17" s="21"/>
      <c r="I17" s="21"/>
      <c r="J17" s="21"/>
      <c r="K17" s="21"/>
      <c r="L17" s="21"/>
      <c r="M17" s="21"/>
      <c r="N17" s="21"/>
      <c r="O17" s="21"/>
    </row>
    <row r="18" spans="1:15" x14ac:dyDescent="0.35">
      <c r="A18" s="1"/>
      <c r="B18" s="2"/>
      <c r="C18" s="1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35">
      <c r="A19" s="1"/>
      <c r="B19" s="3"/>
      <c r="C19" s="1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35">
      <c r="A20" s="1"/>
      <c r="B20" s="3"/>
      <c r="C20" s="1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8.5" x14ac:dyDescent="0.35">
      <c r="A21" s="1"/>
      <c r="B21" s="43" t="s">
        <v>35</v>
      </c>
      <c r="C21" s="43"/>
      <c r="D21" s="43"/>
      <c r="E21" s="43"/>
      <c r="F21" s="43"/>
      <c r="G21" s="43"/>
      <c r="H21" s="3"/>
      <c r="I21" s="3"/>
      <c r="J21" s="3"/>
      <c r="K21" s="3"/>
      <c r="L21" s="3"/>
      <c r="M21" s="3"/>
      <c r="N21" s="3"/>
      <c r="O21" s="3"/>
    </row>
    <row r="22" spans="1:15" x14ac:dyDescent="0.35">
      <c r="A22" s="1"/>
      <c r="B22" s="3"/>
      <c r="C22" s="1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35">
      <c r="A23" s="4"/>
      <c r="B23" s="4"/>
      <c r="C23" s="1"/>
      <c r="D23" s="2"/>
      <c r="E23" s="2"/>
      <c r="F23" s="2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35">
      <c r="A24" s="4"/>
      <c r="B24" s="4"/>
      <c r="C24" s="1"/>
      <c r="D24" s="2"/>
      <c r="E24" s="2"/>
      <c r="F24" s="2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35">
      <c r="A25" s="4"/>
      <c r="B25" s="4"/>
      <c r="C25" s="1"/>
      <c r="D25" s="2"/>
      <c r="E25" s="2"/>
      <c r="F25" s="2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35">
      <c r="A26" s="1"/>
      <c r="B26" s="4"/>
      <c r="C26" s="1"/>
      <c r="D26" s="2"/>
      <c r="E26" s="2"/>
      <c r="F26" s="2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35">
      <c r="A27" s="4"/>
      <c r="B27" s="4"/>
      <c r="C27" s="3"/>
      <c r="D27" s="2"/>
      <c r="E27" s="2"/>
      <c r="F27" s="2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35">
      <c r="A28" s="5"/>
      <c r="B28" s="5"/>
      <c r="C28" s="5"/>
      <c r="D28" s="6"/>
      <c r="E28" s="6"/>
      <c r="F28" s="6"/>
      <c r="G28" s="5"/>
      <c r="H28" s="5"/>
      <c r="I28" s="5"/>
      <c r="J28" s="5"/>
      <c r="K28" s="5"/>
      <c r="L28" s="5"/>
      <c r="M28" s="5"/>
      <c r="N28" s="5"/>
      <c r="O28" s="5"/>
    </row>
    <row r="29" spans="1:15" x14ac:dyDescent="0.35">
      <c r="A29" s="5"/>
      <c r="B29" s="5"/>
      <c r="C29" s="5"/>
      <c r="D29" s="6"/>
      <c r="E29" s="6"/>
      <c r="F29" s="6"/>
      <c r="G29" s="5"/>
      <c r="H29" s="5"/>
      <c r="I29" s="5"/>
      <c r="J29" s="5"/>
      <c r="K29" s="5"/>
      <c r="L29" s="5"/>
      <c r="M29" s="5"/>
      <c r="N29" s="5"/>
      <c r="O29" s="5"/>
    </row>
    <row r="30" spans="1:15" x14ac:dyDescent="0.35">
      <c r="A30" s="5"/>
      <c r="B30" s="5"/>
      <c r="C30" s="5"/>
      <c r="D30" s="6"/>
      <c r="E30" s="6"/>
      <c r="F30" s="6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35">
      <c r="A31" s="5"/>
      <c r="B31" s="5"/>
      <c r="C31" s="5"/>
      <c r="D31" s="6"/>
      <c r="E31" s="6"/>
      <c r="F31" s="6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3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x14ac:dyDescent="0.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x14ac:dyDescent="0.3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</sheetData>
  <mergeCells count="31">
    <mergeCell ref="O8:O9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A1:G1"/>
    <mergeCell ref="D4:F5"/>
    <mergeCell ref="C4:C5"/>
    <mergeCell ref="G4:G7"/>
    <mergeCell ref="B21:G21"/>
    <mergeCell ref="A5:A7"/>
    <mergeCell ref="A2:O2"/>
    <mergeCell ref="A3:O3"/>
    <mergeCell ref="H6:K6"/>
    <mergeCell ref="L6:O6"/>
    <mergeCell ref="B6:B7"/>
    <mergeCell ref="C6:C7"/>
    <mergeCell ref="D6:D7"/>
    <mergeCell ref="E6:E7"/>
    <mergeCell ref="F6:F7"/>
    <mergeCell ref="H5:O5"/>
  </mergeCells>
  <printOptions headings="1" gridLines="1"/>
  <pageMargins left="0.25" right="0.25" top="0.75" bottom="0.75" header="0.3" footer="0.3"/>
  <pageSetup paperSize="9" orientation="landscape" blackAndWhite="1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G14" sqref="G14"/>
    </sheetView>
  </sheetViews>
  <sheetFormatPr defaultRowHeight="14.5" x14ac:dyDescent="0.35"/>
  <cols>
    <col min="1" max="1" width="12.54296875" customWidth="1"/>
    <col min="2" max="2" width="27.7265625" customWidth="1"/>
    <col min="3" max="3" width="18.26953125" customWidth="1"/>
    <col min="4" max="4" width="14.7265625" customWidth="1"/>
    <col min="5" max="5" width="16.453125" customWidth="1"/>
    <col min="6" max="6" width="15.453125" customWidth="1"/>
    <col min="7" max="7" width="25.54296875" customWidth="1"/>
    <col min="8" max="8" width="18.54296875" hidden="1" customWidth="1"/>
    <col min="9" max="15" width="9.1796875" hidden="1" customWidth="1"/>
  </cols>
  <sheetData>
    <row r="1" spans="1:15" ht="18.5" x14ac:dyDescent="0.45">
      <c r="A1" s="49" t="s">
        <v>32</v>
      </c>
      <c r="B1" s="50"/>
      <c r="C1" s="50"/>
      <c r="D1" s="50"/>
      <c r="E1" s="50"/>
      <c r="F1" s="50"/>
      <c r="G1" s="51"/>
      <c r="H1" s="10"/>
      <c r="I1" s="10"/>
      <c r="J1" s="10"/>
      <c r="K1" s="10"/>
      <c r="L1" s="10"/>
      <c r="M1" s="10"/>
      <c r="N1" s="10"/>
      <c r="O1" s="10"/>
    </row>
    <row r="2" spans="1:15" ht="18.5" x14ac:dyDescent="0.45">
      <c r="A2" s="49" t="s">
        <v>30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</row>
    <row r="3" spans="1:15" ht="18.5" x14ac:dyDescent="0.45">
      <c r="A3" s="49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</row>
    <row r="4" spans="1:15" ht="18.5" x14ac:dyDescent="0.35">
      <c r="A4" s="61" t="s">
        <v>2</v>
      </c>
      <c r="B4" s="63"/>
      <c r="C4" s="63"/>
      <c r="D4" s="63"/>
      <c r="E4" s="63"/>
      <c r="F4" s="63"/>
      <c r="G4" s="62"/>
      <c r="H4" s="11"/>
      <c r="I4" s="11"/>
      <c r="J4" s="11"/>
      <c r="K4" s="11"/>
      <c r="L4" s="11"/>
      <c r="M4" s="11"/>
      <c r="N4" s="11"/>
      <c r="O4" s="11"/>
    </row>
    <row r="5" spans="1:15" ht="18.5" x14ac:dyDescent="0.35">
      <c r="A5" s="42" t="s">
        <v>3</v>
      </c>
      <c r="B5" s="12" t="s">
        <v>4</v>
      </c>
      <c r="C5" s="12" t="s">
        <v>6</v>
      </c>
      <c r="D5" s="42" t="s">
        <v>7</v>
      </c>
      <c r="E5" s="42"/>
      <c r="F5" s="42"/>
      <c r="G5" s="42" t="s">
        <v>12</v>
      </c>
      <c r="H5" s="45"/>
      <c r="I5" s="45"/>
      <c r="J5" s="45"/>
      <c r="K5" s="45"/>
      <c r="L5" s="45"/>
      <c r="M5" s="45"/>
      <c r="N5" s="45"/>
      <c r="O5" s="45"/>
    </row>
    <row r="6" spans="1:15" ht="18.5" x14ac:dyDescent="0.45">
      <c r="A6" s="42"/>
      <c r="B6" s="42" t="s">
        <v>5</v>
      </c>
      <c r="C6" s="42" t="s">
        <v>8</v>
      </c>
      <c r="D6" s="42" t="s">
        <v>9</v>
      </c>
      <c r="E6" s="42" t="s">
        <v>10</v>
      </c>
      <c r="F6" s="42" t="s">
        <v>11</v>
      </c>
      <c r="G6" s="42"/>
      <c r="H6" s="44"/>
      <c r="I6" s="44"/>
      <c r="J6" s="44"/>
      <c r="K6" s="44"/>
      <c r="L6" s="44"/>
      <c r="M6" s="44"/>
      <c r="N6" s="44"/>
      <c r="O6" s="44"/>
    </row>
    <row r="7" spans="1:15" ht="18.5" x14ac:dyDescent="0.35">
      <c r="A7" s="42"/>
      <c r="B7" s="42"/>
      <c r="C7" s="42"/>
      <c r="D7" s="42"/>
      <c r="E7" s="42"/>
      <c r="F7" s="42"/>
      <c r="G7" s="42"/>
      <c r="H7" s="12"/>
      <c r="I7" s="12"/>
      <c r="J7" s="12"/>
      <c r="K7" s="12"/>
      <c r="L7" s="12"/>
      <c r="M7" s="12"/>
      <c r="N7" s="12"/>
      <c r="O7" s="12"/>
    </row>
    <row r="8" spans="1:15" ht="15" customHeight="1" x14ac:dyDescent="0.35">
      <c r="A8" s="46">
        <v>71</v>
      </c>
      <c r="B8" s="47" t="s">
        <v>41</v>
      </c>
      <c r="C8" s="46">
        <v>20</v>
      </c>
      <c r="D8" s="41">
        <v>0.22</v>
      </c>
      <c r="E8" s="41">
        <v>0.04</v>
      </c>
      <c r="F8" s="41">
        <v>0.76</v>
      </c>
      <c r="G8" s="41">
        <v>4.4000000000000004</v>
      </c>
      <c r="H8" s="41"/>
      <c r="I8" s="41"/>
      <c r="J8" s="41"/>
      <c r="K8" s="41"/>
      <c r="L8" s="41"/>
      <c r="M8" s="41"/>
      <c r="N8" s="41"/>
      <c r="O8" s="41"/>
    </row>
    <row r="9" spans="1:15" x14ac:dyDescent="0.35">
      <c r="A9" s="46"/>
      <c r="B9" s="47"/>
      <c r="C9" s="46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5" ht="18.5" x14ac:dyDescent="0.35">
      <c r="A10" s="8">
        <v>259</v>
      </c>
      <c r="B10" s="24" t="s">
        <v>42</v>
      </c>
      <c r="C10" s="8">
        <v>175</v>
      </c>
      <c r="D10" s="9">
        <v>12.3</v>
      </c>
      <c r="E10" s="9">
        <v>29.5</v>
      </c>
      <c r="F10" s="9">
        <v>16.579999999999998</v>
      </c>
      <c r="G10" s="9">
        <v>383</v>
      </c>
      <c r="H10" s="9"/>
      <c r="I10" s="9"/>
      <c r="J10" s="9"/>
      <c r="K10" s="9"/>
      <c r="L10" s="9"/>
      <c r="M10" s="9"/>
      <c r="N10" s="9"/>
      <c r="O10" s="9"/>
    </row>
    <row r="11" spans="1:15" ht="18.5" x14ac:dyDescent="0.35">
      <c r="A11" s="8">
        <v>389</v>
      </c>
      <c r="B11" s="24" t="s">
        <v>38</v>
      </c>
      <c r="C11" s="8">
        <v>200</v>
      </c>
      <c r="D11" s="9">
        <v>1</v>
      </c>
      <c r="E11" s="9">
        <v>0</v>
      </c>
      <c r="F11" s="9">
        <v>20.2</v>
      </c>
      <c r="G11" s="9">
        <v>84.8</v>
      </c>
      <c r="H11" s="9"/>
      <c r="I11" s="9"/>
      <c r="J11" s="9"/>
      <c r="K11" s="9"/>
      <c r="L11" s="9"/>
      <c r="M11" s="9"/>
      <c r="N11" s="9"/>
      <c r="O11" s="9"/>
    </row>
    <row r="12" spans="1:15" ht="18.5" x14ac:dyDescent="0.35">
      <c r="A12" s="8"/>
      <c r="B12" s="7"/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18.5" x14ac:dyDescent="0.35">
      <c r="A13" s="8" t="s">
        <v>15</v>
      </c>
      <c r="B13" s="7" t="s">
        <v>16</v>
      </c>
      <c r="C13" s="8">
        <v>30</v>
      </c>
      <c r="D13" s="9">
        <v>2.4</v>
      </c>
      <c r="E13" s="9">
        <v>0.3</v>
      </c>
      <c r="F13" s="9">
        <v>14.73</v>
      </c>
      <c r="G13" s="9">
        <v>70.14</v>
      </c>
      <c r="H13" s="9"/>
      <c r="I13" s="9"/>
      <c r="J13" s="9"/>
      <c r="K13" s="9"/>
      <c r="L13" s="9"/>
      <c r="M13" s="9"/>
      <c r="N13" s="9"/>
      <c r="O13" s="9"/>
    </row>
    <row r="14" spans="1:15" ht="18.5" x14ac:dyDescent="0.35">
      <c r="A14" s="8"/>
      <c r="B14" s="7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18.5" x14ac:dyDescent="0.35">
      <c r="A15" s="8"/>
      <c r="B15" s="7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18.5" x14ac:dyDescent="0.35">
      <c r="A16" s="8"/>
      <c r="B16" s="7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18.5" x14ac:dyDescent="0.35">
      <c r="A17" s="8"/>
      <c r="B17" s="7" t="s">
        <v>17</v>
      </c>
      <c r="C17" s="8"/>
      <c r="D17" s="9">
        <f t="shared" ref="D17:G17" si="0">SUM(D8:D16)</f>
        <v>15.920000000000002</v>
      </c>
      <c r="E17" s="9">
        <f t="shared" si="0"/>
        <v>29.84</v>
      </c>
      <c r="F17" s="9">
        <f t="shared" si="0"/>
        <v>52.269999999999996</v>
      </c>
      <c r="G17" s="9">
        <f t="shared" si="0"/>
        <v>542.34</v>
      </c>
      <c r="H17" s="9"/>
      <c r="I17" s="9"/>
      <c r="J17" s="9"/>
      <c r="K17" s="9"/>
      <c r="L17" s="9"/>
      <c r="M17" s="9"/>
      <c r="N17" s="9"/>
      <c r="O17" s="9"/>
    </row>
    <row r="20" spans="1:15" x14ac:dyDescent="0.35">
      <c r="A20" s="64" t="s">
        <v>33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x14ac:dyDescent="0.35">
      <c r="A21" s="64" t="s">
        <v>34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spans="1:15" x14ac:dyDescent="0.35">
      <c r="A22" s="64" t="s">
        <v>39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5" x14ac:dyDescent="0.3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</row>
    <row r="24" spans="1:15" x14ac:dyDescent="0.3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</row>
    <row r="25" spans="1:15" x14ac:dyDescent="0.35">
      <c r="B25" s="64" t="s">
        <v>35</v>
      </c>
      <c r="C25" s="64"/>
      <c r="D25" s="64"/>
      <c r="E25" s="64"/>
      <c r="F25" s="64"/>
      <c r="G25" s="64"/>
    </row>
  </sheetData>
  <mergeCells count="36">
    <mergeCell ref="D8:D9"/>
    <mergeCell ref="E8:E9"/>
    <mergeCell ref="F8:F9"/>
    <mergeCell ref="G8:G9"/>
    <mergeCell ref="A8:A9"/>
    <mergeCell ref="B8:B9"/>
    <mergeCell ref="C8:C9"/>
    <mergeCell ref="A2:O2"/>
    <mergeCell ref="A3:O3"/>
    <mergeCell ref="A5:A7"/>
    <mergeCell ref="D5:F5"/>
    <mergeCell ref="G5:G7"/>
    <mergeCell ref="H5:O5"/>
    <mergeCell ref="B6:B7"/>
    <mergeCell ref="C6:C7"/>
    <mergeCell ref="D6:D7"/>
    <mergeCell ref="E6:E7"/>
    <mergeCell ref="F6:F7"/>
    <mergeCell ref="H6:K6"/>
    <mergeCell ref="L6:O6"/>
    <mergeCell ref="A1:G1"/>
    <mergeCell ref="A4:G4"/>
    <mergeCell ref="B25:G25"/>
    <mergeCell ref="A24:O24"/>
    <mergeCell ref="N8:N9"/>
    <mergeCell ref="O8:O9"/>
    <mergeCell ref="A20:O20"/>
    <mergeCell ref="A21:O21"/>
    <mergeCell ref="A22:O22"/>
    <mergeCell ref="A23:O23"/>
    <mergeCell ref="H8:H9"/>
    <mergeCell ref="I8:I9"/>
    <mergeCell ref="J8:J9"/>
    <mergeCell ref="K8:K9"/>
    <mergeCell ref="L8:L9"/>
    <mergeCell ref="M8:M9"/>
  </mergeCells>
  <pageMargins left="0.25" right="0.25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F13" sqref="F13"/>
    </sheetView>
  </sheetViews>
  <sheetFormatPr defaultRowHeight="14.5" x14ac:dyDescent="0.35"/>
  <cols>
    <col min="2" max="2" width="24.81640625" customWidth="1"/>
    <col min="3" max="3" width="16.26953125" customWidth="1"/>
    <col min="4" max="4" width="15.7265625" customWidth="1"/>
    <col min="5" max="5" width="16.81640625" customWidth="1"/>
    <col min="6" max="6" width="20.453125" customWidth="1"/>
    <col min="7" max="7" width="32.453125" customWidth="1"/>
    <col min="8" max="8" width="7.453125" hidden="1" customWidth="1"/>
    <col min="9" max="9" width="7.54296875" hidden="1" customWidth="1"/>
    <col min="10" max="11" width="7.81640625" hidden="1" customWidth="1"/>
    <col min="12" max="13" width="9.1796875" hidden="1" customWidth="1"/>
    <col min="14" max="14" width="7.453125" hidden="1" customWidth="1"/>
    <col min="15" max="15" width="7.54296875" hidden="1" customWidth="1"/>
  </cols>
  <sheetData>
    <row r="1" spans="1:15" ht="18.5" x14ac:dyDescent="0.45">
      <c r="A1" s="49" t="s">
        <v>19</v>
      </c>
      <c r="B1" s="50"/>
      <c r="C1" s="50"/>
      <c r="D1" s="50"/>
      <c r="E1" s="50"/>
      <c r="F1" s="50"/>
      <c r="G1" s="51"/>
      <c r="H1" s="10"/>
      <c r="I1" s="10"/>
      <c r="J1" s="10"/>
      <c r="K1" s="10"/>
      <c r="L1" s="10"/>
      <c r="M1" s="10"/>
      <c r="N1" s="10"/>
      <c r="O1" s="10"/>
    </row>
    <row r="2" spans="1:15" ht="18.5" x14ac:dyDescent="0.35">
      <c r="A2" s="61" t="s">
        <v>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2"/>
    </row>
    <row r="3" spans="1:15" ht="18.5" x14ac:dyDescent="0.35">
      <c r="A3" s="61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2"/>
    </row>
    <row r="4" spans="1:15" ht="18.5" x14ac:dyDescent="0.35">
      <c r="A4" s="61" t="s">
        <v>2</v>
      </c>
      <c r="B4" s="62"/>
      <c r="C4" s="58" t="s">
        <v>6</v>
      </c>
      <c r="D4" s="52" t="s">
        <v>7</v>
      </c>
      <c r="E4" s="53"/>
      <c r="F4" s="54"/>
      <c r="G4" s="58" t="s">
        <v>12</v>
      </c>
      <c r="H4" s="11"/>
      <c r="I4" s="11"/>
      <c r="J4" s="11"/>
      <c r="K4" s="11"/>
      <c r="L4" s="11"/>
      <c r="M4" s="11"/>
      <c r="N4" s="11"/>
      <c r="O4" s="11"/>
    </row>
    <row r="5" spans="1:15" ht="22.5" customHeight="1" x14ac:dyDescent="0.35">
      <c r="A5" s="42" t="s">
        <v>3</v>
      </c>
      <c r="B5" s="12" t="s">
        <v>4</v>
      </c>
      <c r="C5" s="59"/>
      <c r="D5" s="55"/>
      <c r="E5" s="56"/>
      <c r="F5" s="57"/>
      <c r="G5" s="60"/>
      <c r="H5" s="45"/>
      <c r="I5" s="45"/>
      <c r="J5" s="45"/>
      <c r="K5" s="45"/>
      <c r="L5" s="45"/>
      <c r="M5" s="45"/>
      <c r="N5" s="45"/>
      <c r="O5" s="45"/>
    </row>
    <row r="6" spans="1:15" ht="18.5" x14ac:dyDescent="0.45">
      <c r="A6" s="42"/>
      <c r="B6" s="42" t="s">
        <v>5</v>
      </c>
      <c r="C6" s="42" t="s">
        <v>8</v>
      </c>
      <c r="D6" s="42" t="s">
        <v>9</v>
      </c>
      <c r="E6" s="42" t="s">
        <v>10</v>
      </c>
      <c r="F6" s="42" t="s">
        <v>11</v>
      </c>
      <c r="G6" s="60"/>
      <c r="H6" s="44"/>
      <c r="I6" s="44"/>
      <c r="J6" s="44"/>
      <c r="K6" s="44"/>
      <c r="L6" s="44"/>
      <c r="M6" s="44"/>
      <c r="N6" s="44"/>
      <c r="O6" s="44"/>
    </row>
    <row r="7" spans="1:15" ht="18.5" x14ac:dyDescent="0.35">
      <c r="A7" s="42"/>
      <c r="B7" s="42"/>
      <c r="C7" s="42"/>
      <c r="D7" s="42"/>
      <c r="E7" s="42"/>
      <c r="F7" s="42"/>
      <c r="G7" s="59"/>
      <c r="H7" s="12"/>
      <c r="I7" s="12"/>
      <c r="J7" s="12"/>
      <c r="K7" s="12"/>
      <c r="L7" s="12"/>
      <c r="M7" s="12"/>
      <c r="N7" s="12"/>
      <c r="O7" s="12"/>
    </row>
    <row r="8" spans="1:15" x14ac:dyDescent="0.35">
      <c r="A8" s="46">
        <v>399</v>
      </c>
      <c r="B8" s="47" t="s">
        <v>45</v>
      </c>
      <c r="C8" s="46">
        <v>125</v>
      </c>
      <c r="D8" s="41">
        <v>7.5</v>
      </c>
      <c r="E8" s="41">
        <v>12.5</v>
      </c>
      <c r="F8" s="41">
        <v>300</v>
      </c>
      <c r="G8" s="41">
        <v>37.5</v>
      </c>
      <c r="H8" s="41"/>
      <c r="I8" s="41"/>
      <c r="J8" s="41"/>
      <c r="K8" s="41"/>
      <c r="L8" s="41"/>
      <c r="M8" s="41"/>
      <c r="N8" s="41"/>
      <c r="O8" s="41"/>
    </row>
    <row r="9" spans="1:15" ht="19.5" customHeight="1" x14ac:dyDescent="0.35">
      <c r="A9" s="46"/>
      <c r="B9" s="47"/>
      <c r="C9" s="46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5" ht="18.5" x14ac:dyDescent="0.35">
      <c r="A10" s="8">
        <v>389</v>
      </c>
      <c r="B10" s="26" t="s">
        <v>38</v>
      </c>
      <c r="C10" s="8">
        <v>200</v>
      </c>
      <c r="D10" s="9">
        <v>1</v>
      </c>
      <c r="E10" s="9"/>
      <c r="F10" s="9">
        <v>20.2</v>
      </c>
      <c r="G10" s="9">
        <v>84.8</v>
      </c>
      <c r="H10" s="9"/>
      <c r="I10" s="9"/>
      <c r="J10" s="9"/>
      <c r="K10" s="9"/>
      <c r="L10" s="9"/>
      <c r="M10" s="9"/>
      <c r="N10" s="9"/>
      <c r="O10" s="9"/>
    </row>
    <row r="11" spans="1:15" ht="18.5" x14ac:dyDescent="0.35">
      <c r="A11" s="8">
        <v>341</v>
      </c>
      <c r="B11" s="26" t="s">
        <v>46</v>
      </c>
      <c r="C11" s="8">
        <v>120</v>
      </c>
      <c r="D11" s="9">
        <v>0.69</v>
      </c>
      <c r="E11" s="9">
        <v>0.17</v>
      </c>
      <c r="F11" s="9">
        <v>19.559999999999999</v>
      </c>
      <c r="G11" s="9">
        <v>85.22</v>
      </c>
      <c r="H11" s="9"/>
      <c r="I11" s="9"/>
      <c r="J11" s="9"/>
      <c r="K11" s="9"/>
      <c r="L11" s="9"/>
      <c r="M11" s="9"/>
      <c r="N11" s="9"/>
      <c r="O11" s="9"/>
    </row>
    <row r="12" spans="1:15" ht="18.5" x14ac:dyDescent="0.35">
      <c r="A12" s="8"/>
      <c r="B12" s="7"/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18.5" x14ac:dyDescent="0.35">
      <c r="A13" s="8"/>
      <c r="B13" s="7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18.5" x14ac:dyDescent="0.35">
      <c r="A14" s="8"/>
      <c r="B14" s="7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18.5" x14ac:dyDescent="0.35">
      <c r="A15" s="8"/>
      <c r="B15" s="7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18.5" x14ac:dyDescent="0.35">
      <c r="A16" s="8"/>
      <c r="B16" s="7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18.5" x14ac:dyDescent="0.35">
      <c r="A17" s="8"/>
      <c r="B17" s="7" t="s">
        <v>17</v>
      </c>
      <c r="C17" s="8"/>
      <c r="D17" s="9">
        <f t="shared" ref="D17:G17" si="0">SUM(D8:D16)</f>
        <v>9.19</v>
      </c>
      <c r="E17" s="9">
        <f t="shared" si="0"/>
        <v>12.67</v>
      </c>
      <c r="F17" s="9">
        <f t="shared" si="0"/>
        <v>339.76</v>
      </c>
      <c r="G17" s="9">
        <f t="shared" si="0"/>
        <v>207.51999999999998</v>
      </c>
      <c r="H17" s="9"/>
      <c r="I17" s="9"/>
      <c r="J17" s="9"/>
      <c r="K17" s="9"/>
      <c r="L17" s="9"/>
      <c r="M17" s="9"/>
      <c r="N17" s="9"/>
      <c r="O17" s="9"/>
    </row>
    <row r="23" spans="1:15" ht="18.5" x14ac:dyDescent="0.45">
      <c r="B23" s="48" t="s">
        <v>35</v>
      </c>
      <c r="C23" s="48"/>
      <c r="D23" s="48"/>
      <c r="E23" s="48"/>
      <c r="F23" s="48"/>
      <c r="G23" s="48"/>
    </row>
  </sheetData>
  <mergeCells count="32">
    <mergeCell ref="E6:E7"/>
    <mergeCell ref="N8:N9"/>
    <mergeCell ref="O8:O9"/>
    <mergeCell ref="L8:L9"/>
    <mergeCell ref="A8:A9"/>
    <mergeCell ref="B8:B9"/>
    <mergeCell ref="C8:C9"/>
    <mergeCell ref="D8:D9"/>
    <mergeCell ref="D6:D7"/>
    <mergeCell ref="H8:H9"/>
    <mergeCell ref="I8:I9"/>
    <mergeCell ref="J8:J9"/>
    <mergeCell ref="K8:K9"/>
    <mergeCell ref="E8:E9"/>
    <mergeCell ref="F8:F9"/>
    <mergeCell ref="G8:G9"/>
    <mergeCell ref="B23:G23"/>
    <mergeCell ref="A1:G1"/>
    <mergeCell ref="D4:F5"/>
    <mergeCell ref="C4:C5"/>
    <mergeCell ref="G4:G7"/>
    <mergeCell ref="A4:B4"/>
    <mergeCell ref="A2:O2"/>
    <mergeCell ref="A3:O3"/>
    <mergeCell ref="A5:A7"/>
    <mergeCell ref="H5:O5"/>
    <mergeCell ref="B6:B7"/>
    <mergeCell ref="C6:C7"/>
    <mergeCell ref="M8:M9"/>
    <mergeCell ref="F6:F7"/>
    <mergeCell ref="H6:K6"/>
    <mergeCell ref="L6:O6"/>
  </mergeCells>
  <pageMargins left="0.25" right="0.25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G13" sqref="G13"/>
    </sheetView>
  </sheetViews>
  <sheetFormatPr defaultRowHeight="14.5" x14ac:dyDescent="0.35"/>
  <cols>
    <col min="1" max="1" width="14" customWidth="1"/>
    <col min="2" max="2" width="30" customWidth="1"/>
    <col min="3" max="3" width="18" customWidth="1"/>
    <col min="4" max="4" width="16.54296875" customWidth="1"/>
    <col min="5" max="5" width="17.7265625" customWidth="1"/>
    <col min="6" max="6" width="13.81640625" customWidth="1"/>
    <col min="7" max="7" width="29.1796875" customWidth="1"/>
    <col min="8" max="8" width="0.26953125" customWidth="1"/>
    <col min="9" max="9" width="6.453125" hidden="1" customWidth="1"/>
    <col min="10" max="10" width="7.26953125" hidden="1" customWidth="1"/>
    <col min="11" max="15" width="9.1796875" hidden="1" customWidth="1"/>
  </cols>
  <sheetData>
    <row r="1" spans="1:15" ht="18.5" x14ac:dyDescent="0.45">
      <c r="A1" s="49" t="s">
        <v>21</v>
      </c>
      <c r="B1" s="50"/>
      <c r="C1" s="50"/>
      <c r="D1" s="50"/>
      <c r="E1" s="50"/>
      <c r="F1" s="50"/>
      <c r="G1" s="51"/>
      <c r="H1" s="10"/>
      <c r="I1" s="10"/>
      <c r="J1" s="10"/>
      <c r="K1" s="10"/>
      <c r="L1" s="10"/>
      <c r="M1" s="10"/>
      <c r="N1" s="10"/>
      <c r="O1" s="10"/>
    </row>
    <row r="2" spans="1:15" ht="18.5" x14ac:dyDescent="0.45">
      <c r="A2" s="49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</row>
    <row r="3" spans="1:15" ht="18.5" x14ac:dyDescent="0.45">
      <c r="A3" s="49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</row>
    <row r="4" spans="1:15" ht="18.5" x14ac:dyDescent="0.35">
      <c r="A4" s="61" t="s">
        <v>2</v>
      </c>
      <c r="B4" s="63"/>
      <c r="C4" s="63"/>
      <c r="D4" s="63"/>
      <c r="E4" s="63"/>
      <c r="F4" s="63"/>
      <c r="G4" s="62"/>
      <c r="H4" s="11"/>
      <c r="I4" s="11"/>
      <c r="J4" s="11"/>
      <c r="K4" s="11"/>
      <c r="L4" s="11"/>
      <c r="M4" s="11"/>
      <c r="N4" s="11"/>
      <c r="O4" s="11"/>
    </row>
    <row r="5" spans="1:15" ht="18.5" x14ac:dyDescent="0.35">
      <c r="A5" s="59" t="s">
        <v>3</v>
      </c>
      <c r="B5" s="19" t="s">
        <v>4</v>
      </c>
      <c r="C5" s="19" t="s">
        <v>6</v>
      </c>
      <c r="D5" s="59" t="s">
        <v>7</v>
      </c>
      <c r="E5" s="59"/>
      <c r="F5" s="59"/>
      <c r="G5" s="59" t="s">
        <v>12</v>
      </c>
      <c r="H5" s="65"/>
      <c r="I5" s="65"/>
      <c r="J5" s="65"/>
      <c r="K5" s="65"/>
      <c r="L5" s="65"/>
      <c r="M5" s="65"/>
      <c r="N5" s="65"/>
      <c r="O5" s="65"/>
    </row>
    <row r="6" spans="1:15" ht="18.5" x14ac:dyDescent="0.45">
      <c r="A6" s="42"/>
      <c r="B6" s="42" t="s">
        <v>5</v>
      </c>
      <c r="C6" s="42" t="s">
        <v>8</v>
      </c>
      <c r="D6" s="42" t="s">
        <v>9</v>
      </c>
      <c r="E6" s="42" t="s">
        <v>10</v>
      </c>
      <c r="F6" s="42" t="s">
        <v>11</v>
      </c>
      <c r="G6" s="42"/>
      <c r="H6" s="66"/>
      <c r="I6" s="66"/>
      <c r="J6" s="66"/>
      <c r="K6" s="66"/>
      <c r="L6" s="66"/>
      <c r="M6" s="66"/>
      <c r="N6" s="66"/>
      <c r="O6" s="66"/>
    </row>
    <row r="7" spans="1:15" ht="18.5" x14ac:dyDescent="0.35">
      <c r="A7" s="42"/>
      <c r="B7" s="42"/>
      <c r="C7" s="42"/>
      <c r="D7" s="42"/>
      <c r="E7" s="42"/>
      <c r="F7" s="42"/>
      <c r="G7" s="42"/>
      <c r="H7" s="14"/>
      <c r="I7" s="14"/>
      <c r="J7" s="14"/>
      <c r="K7" s="14"/>
      <c r="L7" s="14"/>
      <c r="M7" s="14"/>
      <c r="N7" s="14"/>
      <c r="O7" s="14"/>
    </row>
    <row r="8" spans="1:15" ht="15" customHeight="1" x14ac:dyDescent="0.35">
      <c r="A8" s="46">
        <v>71</v>
      </c>
      <c r="B8" s="47" t="s">
        <v>23</v>
      </c>
      <c r="C8" s="46">
        <v>60</v>
      </c>
      <c r="D8" s="41">
        <v>0.66</v>
      </c>
      <c r="E8" s="41">
        <v>0.12</v>
      </c>
      <c r="F8" s="41">
        <v>2.2799999999999998</v>
      </c>
      <c r="G8" s="41">
        <v>13.2</v>
      </c>
      <c r="H8" s="43"/>
      <c r="I8" s="43"/>
      <c r="J8" s="43"/>
      <c r="K8" s="43"/>
      <c r="L8" s="43"/>
      <c r="M8" s="43"/>
      <c r="N8" s="43"/>
      <c r="O8" s="43"/>
    </row>
    <row r="9" spans="1:15" x14ac:dyDescent="0.35">
      <c r="A9" s="46"/>
      <c r="B9" s="47"/>
      <c r="C9" s="46"/>
      <c r="D9" s="41"/>
      <c r="E9" s="41"/>
      <c r="F9" s="41"/>
      <c r="G9" s="41"/>
      <c r="H9" s="43"/>
      <c r="I9" s="43"/>
      <c r="J9" s="43"/>
      <c r="K9" s="43"/>
      <c r="L9" s="43"/>
      <c r="M9" s="43"/>
      <c r="N9" s="43"/>
      <c r="O9" s="43"/>
    </row>
    <row r="10" spans="1:15" ht="18.5" x14ac:dyDescent="0.35">
      <c r="A10" s="8">
        <v>243</v>
      </c>
      <c r="B10" s="7" t="s">
        <v>25</v>
      </c>
      <c r="C10" s="8">
        <v>77</v>
      </c>
      <c r="D10" s="9">
        <v>7.77</v>
      </c>
      <c r="E10" s="9">
        <v>21.77</v>
      </c>
      <c r="F10" s="9">
        <v>0.35</v>
      </c>
      <c r="G10" s="9">
        <v>229.6</v>
      </c>
      <c r="H10" s="16"/>
      <c r="I10" s="16"/>
      <c r="J10" s="16"/>
      <c r="K10" s="16"/>
      <c r="L10" s="16"/>
      <c r="M10" s="16"/>
      <c r="N10" s="16"/>
      <c r="O10" s="16"/>
    </row>
    <row r="11" spans="1:15" ht="37" x14ac:dyDescent="0.35">
      <c r="A11" s="8">
        <v>302</v>
      </c>
      <c r="B11" s="7" t="s">
        <v>26</v>
      </c>
      <c r="C11" s="8">
        <v>150</v>
      </c>
      <c r="D11" s="9">
        <v>8.59</v>
      </c>
      <c r="E11" s="9">
        <v>6.09</v>
      </c>
      <c r="F11" s="9">
        <v>37.619999999999997</v>
      </c>
      <c r="G11" s="9">
        <v>243.75</v>
      </c>
      <c r="H11" s="16"/>
      <c r="I11" s="16"/>
      <c r="J11" s="16"/>
      <c r="K11" s="16"/>
      <c r="L11" s="16"/>
      <c r="M11" s="16"/>
      <c r="N11" s="16"/>
      <c r="O11" s="16"/>
    </row>
    <row r="12" spans="1:15" ht="18.5" x14ac:dyDescent="0.35">
      <c r="A12" s="8">
        <v>389</v>
      </c>
      <c r="B12" s="7" t="s">
        <v>38</v>
      </c>
      <c r="C12" s="8">
        <v>200</v>
      </c>
      <c r="D12" s="9">
        <v>0</v>
      </c>
      <c r="E12" s="9"/>
      <c r="F12" s="9">
        <v>20.2</v>
      </c>
      <c r="G12" s="9">
        <v>84.8</v>
      </c>
      <c r="H12" s="16"/>
      <c r="I12" s="16"/>
      <c r="J12" s="16"/>
      <c r="K12" s="16"/>
      <c r="L12" s="16"/>
      <c r="M12" s="16"/>
      <c r="N12" s="16"/>
      <c r="O12" s="16"/>
    </row>
    <row r="13" spans="1:15" ht="18.5" x14ac:dyDescent="0.35">
      <c r="A13" s="8"/>
      <c r="B13" s="7"/>
      <c r="C13" s="8"/>
      <c r="D13" s="9"/>
      <c r="E13" s="9"/>
      <c r="F13" s="9"/>
      <c r="G13" s="9"/>
      <c r="H13" s="16"/>
      <c r="I13" s="16"/>
      <c r="J13" s="16"/>
      <c r="K13" s="16"/>
      <c r="L13" s="16"/>
      <c r="M13" s="16"/>
      <c r="N13" s="16"/>
      <c r="O13" s="16"/>
    </row>
    <row r="14" spans="1:15" ht="18.5" x14ac:dyDescent="0.35">
      <c r="A14" s="8" t="s">
        <v>15</v>
      </c>
      <c r="B14" s="7" t="s">
        <v>16</v>
      </c>
      <c r="C14" s="8">
        <v>40</v>
      </c>
      <c r="D14" s="9">
        <v>3.16</v>
      </c>
      <c r="E14" s="9">
        <v>0.4</v>
      </c>
      <c r="F14" s="9">
        <v>19.32</v>
      </c>
      <c r="G14" s="9">
        <v>93.52</v>
      </c>
      <c r="H14" s="16"/>
      <c r="I14" s="16"/>
      <c r="J14" s="16"/>
      <c r="K14" s="16"/>
      <c r="L14" s="16"/>
      <c r="M14" s="16"/>
      <c r="N14" s="16"/>
      <c r="O14" s="16"/>
    </row>
    <row r="15" spans="1:15" ht="18.5" x14ac:dyDescent="0.35">
      <c r="A15" s="8"/>
      <c r="B15" s="7"/>
      <c r="C15" s="8"/>
      <c r="D15" s="9"/>
      <c r="E15" s="9"/>
      <c r="F15" s="9"/>
      <c r="G15" s="9"/>
      <c r="H15" s="16"/>
      <c r="I15" s="16"/>
      <c r="J15" s="16"/>
      <c r="K15" s="16"/>
      <c r="L15" s="16"/>
      <c r="M15" s="16"/>
      <c r="N15" s="16"/>
      <c r="O15" s="16"/>
    </row>
    <row r="16" spans="1:15" ht="18.5" x14ac:dyDescent="0.35">
      <c r="A16" s="8"/>
      <c r="B16" s="7"/>
      <c r="C16" s="8"/>
      <c r="D16" s="9"/>
      <c r="E16" s="9"/>
      <c r="F16" s="9"/>
      <c r="G16" s="9"/>
      <c r="H16" s="16"/>
      <c r="I16" s="16"/>
      <c r="J16" s="16"/>
      <c r="K16" s="16"/>
      <c r="L16" s="16"/>
      <c r="M16" s="16"/>
      <c r="N16" s="16"/>
      <c r="O16" s="16"/>
    </row>
    <row r="17" spans="1:15" ht="18.5" x14ac:dyDescent="0.35">
      <c r="A17" s="8"/>
      <c r="B17" s="7" t="s">
        <v>17</v>
      </c>
      <c r="C17" s="8"/>
      <c r="D17" s="9">
        <f t="shared" ref="D17:G17" si="0">SUM(D8:D16)</f>
        <v>20.18</v>
      </c>
      <c r="E17" s="9">
        <f t="shared" si="0"/>
        <v>28.38</v>
      </c>
      <c r="F17" s="9">
        <f t="shared" si="0"/>
        <v>79.77000000000001</v>
      </c>
      <c r="G17" s="9">
        <f t="shared" si="0"/>
        <v>664.86999999999989</v>
      </c>
      <c r="H17" s="16"/>
      <c r="I17" s="16"/>
      <c r="J17" s="16"/>
      <c r="K17" s="16"/>
      <c r="L17" s="16"/>
      <c r="M17" s="16"/>
      <c r="N17" s="16"/>
      <c r="O17" s="16"/>
    </row>
    <row r="20" spans="1:15" x14ac:dyDescent="0.35">
      <c r="B20" s="64" t="s">
        <v>35</v>
      </c>
      <c r="C20" s="64"/>
      <c r="D20" s="64"/>
      <c r="E20" s="64"/>
      <c r="F20" s="64"/>
      <c r="G20" s="64"/>
    </row>
  </sheetData>
  <mergeCells count="31">
    <mergeCell ref="O8:O9"/>
    <mergeCell ref="G8:G9"/>
    <mergeCell ref="H8:H9"/>
    <mergeCell ref="I8:I9"/>
    <mergeCell ref="J8:J9"/>
    <mergeCell ref="K8:K9"/>
    <mergeCell ref="L8:L9"/>
    <mergeCell ref="A1:G1"/>
    <mergeCell ref="A8:A9"/>
    <mergeCell ref="B8:B9"/>
    <mergeCell ref="C8:C9"/>
    <mergeCell ref="D8:D9"/>
    <mergeCell ref="E8:E9"/>
    <mergeCell ref="F8:F9"/>
    <mergeCell ref="A4:G4"/>
    <mergeCell ref="B20:G20"/>
    <mergeCell ref="A2:O2"/>
    <mergeCell ref="A3:O3"/>
    <mergeCell ref="A5:A7"/>
    <mergeCell ref="D5:F5"/>
    <mergeCell ref="G5:G7"/>
    <mergeCell ref="H5:O5"/>
    <mergeCell ref="B6:B7"/>
    <mergeCell ref="C6:C7"/>
    <mergeCell ref="D6:D7"/>
    <mergeCell ref="E6:E7"/>
    <mergeCell ref="F6:F7"/>
    <mergeCell ref="H6:K6"/>
    <mergeCell ref="L6:O6"/>
    <mergeCell ref="M8:M9"/>
    <mergeCell ref="N8:N9"/>
  </mergeCells>
  <pageMargins left="0.25" right="0.25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E14" sqref="E14"/>
    </sheetView>
  </sheetViews>
  <sheetFormatPr defaultRowHeight="14.5" x14ac:dyDescent="0.35"/>
  <cols>
    <col min="1" max="1" width="15" customWidth="1"/>
    <col min="2" max="2" width="29.453125" customWidth="1"/>
    <col min="3" max="3" width="17.81640625" customWidth="1"/>
    <col min="4" max="4" width="12.7265625" customWidth="1"/>
    <col min="5" max="5" width="14.26953125" customWidth="1"/>
    <col min="6" max="6" width="20.7265625" customWidth="1"/>
    <col min="7" max="7" width="22.81640625" customWidth="1"/>
    <col min="8" max="10" width="9.1796875" hidden="1" customWidth="1"/>
    <col min="11" max="11" width="6.54296875" hidden="1" customWidth="1"/>
    <col min="12" max="15" width="9.1796875" hidden="1" customWidth="1"/>
  </cols>
  <sheetData>
    <row r="1" spans="1:15" ht="18.5" x14ac:dyDescent="0.45">
      <c r="A1" s="49" t="s">
        <v>22</v>
      </c>
      <c r="B1" s="50"/>
      <c r="C1" s="50"/>
      <c r="D1" s="50"/>
      <c r="E1" s="50"/>
      <c r="F1" s="50"/>
      <c r="G1" s="51"/>
      <c r="H1" s="10"/>
      <c r="I1" s="10"/>
      <c r="J1" s="10"/>
      <c r="K1" s="10"/>
      <c r="L1" s="10"/>
      <c r="M1" s="10"/>
      <c r="N1" s="10"/>
      <c r="O1" s="10"/>
    </row>
    <row r="2" spans="1:15" ht="18.5" x14ac:dyDescent="0.35">
      <c r="A2" s="61" t="s">
        <v>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2"/>
    </row>
    <row r="3" spans="1:15" ht="18.5" x14ac:dyDescent="0.35">
      <c r="A3" s="61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2"/>
    </row>
    <row r="4" spans="1:15" ht="18.5" x14ac:dyDescent="0.35">
      <c r="A4" s="61" t="s">
        <v>2</v>
      </c>
      <c r="B4" s="63"/>
      <c r="C4" s="63"/>
      <c r="D4" s="63"/>
      <c r="E4" s="63"/>
      <c r="F4" s="63"/>
      <c r="G4" s="62"/>
      <c r="H4" s="11"/>
      <c r="I4" s="11"/>
      <c r="J4" s="11"/>
      <c r="K4" s="11"/>
      <c r="L4" s="11"/>
      <c r="M4" s="11"/>
      <c r="N4" s="11"/>
      <c r="O4" s="11"/>
    </row>
    <row r="5" spans="1:15" ht="18.5" x14ac:dyDescent="0.35">
      <c r="A5" s="42" t="s">
        <v>3</v>
      </c>
      <c r="B5" s="12" t="s">
        <v>4</v>
      </c>
      <c r="C5" s="12" t="s">
        <v>6</v>
      </c>
      <c r="D5" s="42" t="s">
        <v>7</v>
      </c>
      <c r="E5" s="42"/>
      <c r="F5" s="42"/>
      <c r="G5" s="42" t="s">
        <v>12</v>
      </c>
      <c r="H5" s="45"/>
      <c r="I5" s="45"/>
      <c r="J5" s="45"/>
      <c r="K5" s="45"/>
      <c r="L5" s="45"/>
      <c r="M5" s="45"/>
      <c r="N5" s="45"/>
      <c r="O5" s="45"/>
    </row>
    <row r="6" spans="1:15" ht="18.5" x14ac:dyDescent="0.45">
      <c r="A6" s="42"/>
      <c r="B6" s="42" t="s">
        <v>5</v>
      </c>
      <c r="C6" s="42" t="s">
        <v>8</v>
      </c>
      <c r="D6" s="42" t="s">
        <v>9</v>
      </c>
      <c r="E6" s="42" t="s">
        <v>10</v>
      </c>
      <c r="F6" s="42" t="s">
        <v>11</v>
      </c>
      <c r="G6" s="42"/>
      <c r="H6" s="44"/>
      <c r="I6" s="44"/>
      <c r="J6" s="44"/>
      <c r="K6" s="44"/>
      <c r="L6" s="44"/>
      <c r="M6" s="44"/>
      <c r="N6" s="44"/>
      <c r="O6" s="44"/>
    </row>
    <row r="7" spans="1:15" ht="18.5" x14ac:dyDescent="0.35">
      <c r="A7" s="42"/>
      <c r="B7" s="42"/>
      <c r="C7" s="42"/>
      <c r="D7" s="42"/>
      <c r="E7" s="42"/>
      <c r="F7" s="42"/>
      <c r="G7" s="42"/>
      <c r="H7" s="12"/>
      <c r="I7" s="12"/>
      <c r="J7" s="12"/>
      <c r="K7" s="12"/>
      <c r="L7" s="12"/>
      <c r="M7" s="12"/>
      <c r="N7" s="12"/>
      <c r="O7" s="12"/>
    </row>
    <row r="8" spans="1:15" x14ac:dyDescent="0.35">
      <c r="A8" s="46">
        <v>71</v>
      </c>
      <c r="B8" s="47" t="s">
        <v>41</v>
      </c>
      <c r="C8" s="46">
        <v>20</v>
      </c>
      <c r="D8" s="41">
        <v>0.22</v>
      </c>
      <c r="E8" s="41">
        <v>0.04</v>
      </c>
      <c r="F8" s="41">
        <v>0.76</v>
      </c>
      <c r="G8" s="41">
        <v>4.4000000000000004</v>
      </c>
      <c r="H8" s="41"/>
      <c r="I8" s="41"/>
      <c r="J8" s="41"/>
      <c r="K8" s="41"/>
      <c r="L8" s="41"/>
      <c r="M8" s="41"/>
      <c r="N8" s="41"/>
      <c r="O8" s="41"/>
    </row>
    <row r="9" spans="1:15" x14ac:dyDescent="0.35">
      <c r="A9" s="46"/>
      <c r="B9" s="47"/>
      <c r="C9" s="46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5" ht="18.5" x14ac:dyDescent="0.35">
      <c r="A10" s="28">
        <v>304</v>
      </c>
      <c r="B10" s="29" t="s">
        <v>24</v>
      </c>
      <c r="C10" s="28">
        <v>150</v>
      </c>
      <c r="D10" s="27">
        <v>3.65</v>
      </c>
      <c r="E10" s="27">
        <v>5.37</v>
      </c>
      <c r="F10" s="27">
        <v>36.68</v>
      </c>
      <c r="G10" s="27">
        <v>209.7</v>
      </c>
      <c r="H10" s="9"/>
      <c r="I10" s="9"/>
      <c r="J10" s="9"/>
      <c r="K10" s="9"/>
      <c r="L10" s="9"/>
      <c r="M10" s="9"/>
      <c r="N10" s="9"/>
      <c r="O10" s="9"/>
    </row>
    <row r="11" spans="1:15" ht="18.5" x14ac:dyDescent="0.35">
      <c r="A11" s="28">
        <v>261</v>
      </c>
      <c r="B11" s="29" t="s">
        <v>47</v>
      </c>
      <c r="C11" s="28">
        <v>80</v>
      </c>
      <c r="D11" s="27">
        <v>10.119999999999999</v>
      </c>
      <c r="E11" s="27">
        <v>7.01</v>
      </c>
      <c r="F11" s="27">
        <v>3.05</v>
      </c>
      <c r="G11" s="27">
        <v>127.23</v>
      </c>
      <c r="H11" s="9"/>
      <c r="I11" s="9"/>
      <c r="J11" s="9"/>
      <c r="K11" s="9"/>
      <c r="L11" s="9"/>
      <c r="M11" s="9"/>
      <c r="N11" s="9"/>
      <c r="O11" s="9"/>
    </row>
    <row r="12" spans="1:15" ht="18.5" x14ac:dyDescent="0.35">
      <c r="A12" s="28">
        <v>349</v>
      </c>
      <c r="B12" s="29" t="s">
        <v>48</v>
      </c>
      <c r="C12" s="28">
        <v>200</v>
      </c>
      <c r="D12" s="27">
        <v>0.66</v>
      </c>
      <c r="E12" s="27">
        <v>0.48</v>
      </c>
      <c r="F12" s="27">
        <v>28.2</v>
      </c>
      <c r="G12" s="27">
        <v>116.6</v>
      </c>
      <c r="H12" s="9"/>
      <c r="I12" s="9"/>
      <c r="J12" s="9"/>
      <c r="K12" s="9"/>
      <c r="L12" s="9"/>
      <c r="M12" s="9"/>
      <c r="N12" s="9"/>
      <c r="O12" s="9"/>
    </row>
    <row r="13" spans="1:15" ht="18.5" x14ac:dyDescent="0.35">
      <c r="A13" s="28" t="s">
        <v>15</v>
      </c>
      <c r="B13" s="29" t="s">
        <v>16</v>
      </c>
      <c r="C13" s="28">
        <v>30</v>
      </c>
      <c r="D13" s="27">
        <v>2.4</v>
      </c>
      <c r="E13" s="27">
        <v>0</v>
      </c>
      <c r="F13" s="27">
        <v>19.32</v>
      </c>
      <c r="G13" s="27">
        <v>93.52</v>
      </c>
      <c r="H13" s="9"/>
      <c r="I13" s="9"/>
      <c r="J13" s="9"/>
      <c r="K13" s="9"/>
      <c r="L13" s="9"/>
      <c r="M13" s="9"/>
      <c r="N13" s="9"/>
      <c r="O13" s="9"/>
    </row>
    <row r="14" spans="1:15" ht="18.5" x14ac:dyDescent="0.35">
      <c r="A14" s="8"/>
      <c r="B14" s="7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18.5" x14ac:dyDescent="0.35">
      <c r="A15" s="8"/>
      <c r="B15" s="7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18.5" x14ac:dyDescent="0.35">
      <c r="A16" s="8"/>
      <c r="B16" s="7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18.5" x14ac:dyDescent="0.35">
      <c r="A17" s="8"/>
      <c r="B17" s="7" t="s">
        <v>17</v>
      </c>
      <c r="C17" s="8"/>
      <c r="D17" s="9">
        <f t="shared" ref="D17:G17" si="0">SUM(D8:D16)</f>
        <v>17.049999999999997</v>
      </c>
      <c r="E17" s="9">
        <f t="shared" si="0"/>
        <v>12.9</v>
      </c>
      <c r="F17" s="9">
        <f t="shared" si="0"/>
        <v>88.009999999999991</v>
      </c>
      <c r="G17" s="9">
        <f t="shared" si="0"/>
        <v>551.44999999999993</v>
      </c>
      <c r="H17" s="9"/>
      <c r="I17" s="9"/>
      <c r="J17" s="9"/>
      <c r="K17" s="9"/>
      <c r="L17" s="9"/>
      <c r="M17" s="9"/>
      <c r="N17" s="9"/>
      <c r="O17" s="9"/>
    </row>
  </sheetData>
  <mergeCells count="30">
    <mergeCell ref="M8:M9"/>
    <mergeCell ref="N8:N9"/>
    <mergeCell ref="O8:O9"/>
    <mergeCell ref="G8:G9"/>
    <mergeCell ref="H8:H9"/>
    <mergeCell ref="I8:I9"/>
    <mergeCell ref="J8:J9"/>
    <mergeCell ref="K8:K9"/>
    <mergeCell ref="L8:L9"/>
    <mergeCell ref="A1:G1"/>
    <mergeCell ref="A8:A9"/>
    <mergeCell ref="B8:B9"/>
    <mergeCell ref="C8:C9"/>
    <mergeCell ref="D8:D9"/>
    <mergeCell ref="E8:E9"/>
    <mergeCell ref="F8:F9"/>
    <mergeCell ref="A2:O2"/>
    <mergeCell ref="A3:O3"/>
    <mergeCell ref="A5:A7"/>
    <mergeCell ref="D5:F5"/>
    <mergeCell ref="G5:G7"/>
    <mergeCell ref="H5:O5"/>
    <mergeCell ref="B6:B7"/>
    <mergeCell ref="C6:C7"/>
    <mergeCell ref="D6:D7"/>
    <mergeCell ref="E6:E7"/>
    <mergeCell ref="F6:F7"/>
    <mergeCell ref="H6:K6"/>
    <mergeCell ref="L6:O6"/>
    <mergeCell ref="A4:G4"/>
  </mergeCells>
  <pageMargins left="0.25" right="0.25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B16" sqref="B16"/>
    </sheetView>
  </sheetViews>
  <sheetFormatPr defaultRowHeight="14.5" x14ac:dyDescent="0.35"/>
  <cols>
    <col min="1" max="1" width="13.81640625" customWidth="1"/>
    <col min="2" max="2" width="24.26953125" customWidth="1"/>
    <col min="3" max="3" width="17.7265625" customWidth="1"/>
    <col min="4" max="4" width="16.81640625" customWidth="1"/>
    <col min="5" max="5" width="15.81640625" customWidth="1"/>
    <col min="6" max="6" width="14.81640625" customWidth="1"/>
    <col min="7" max="7" width="27.453125" customWidth="1"/>
    <col min="8" max="8" width="7" hidden="1" customWidth="1"/>
    <col min="9" max="9" width="7.26953125" hidden="1" customWidth="1"/>
    <col min="10" max="10" width="7.1796875" hidden="1" customWidth="1"/>
    <col min="11" max="15" width="9.1796875" hidden="1" customWidth="1"/>
  </cols>
  <sheetData>
    <row r="1" spans="1:15" ht="18.5" x14ac:dyDescent="0.45">
      <c r="A1" s="49" t="s">
        <v>27</v>
      </c>
      <c r="B1" s="50"/>
      <c r="C1" s="50"/>
      <c r="D1" s="50"/>
      <c r="E1" s="50"/>
      <c r="F1" s="50"/>
      <c r="G1" s="51"/>
      <c r="H1" s="10"/>
      <c r="I1" s="10"/>
      <c r="J1" s="10"/>
      <c r="K1" s="10"/>
      <c r="L1" s="10"/>
      <c r="M1" s="10"/>
      <c r="N1" s="10"/>
      <c r="O1" s="10"/>
    </row>
    <row r="2" spans="1:15" ht="18.5" x14ac:dyDescent="0.35">
      <c r="A2" s="61" t="s">
        <v>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2"/>
    </row>
    <row r="3" spans="1:15" ht="18.5" x14ac:dyDescent="0.45">
      <c r="A3" s="49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</row>
    <row r="4" spans="1:15" ht="18.5" x14ac:dyDescent="0.35">
      <c r="A4" s="61" t="s">
        <v>2</v>
      </c>
      <c r="B4" s="63"/>
      <c r="C4" s="63"/>
      <c r="D4" s="63"/>
      <c r="E4" s="63"/>
      <c r="F4" s="63"/>
      <c r="G4" s="62"/>
      <c r="H4" s="11"/>
      <c r="I4" s="11"/>
      <c r="J4" s="11"/>
      <c r="K4" s="11"/>
      <c r="L4" s="11"/>
      <c r="M4" s="11"/>
      <c r="N4" s="11"/>
      <c r="O4" s="11"/>
    </row>
    <row r="5" spans="1:15" ht="18.5" x14ac:dyDescent="0.35">
      <c r="A5" s="42" t="s">
        <v>3</v>
      </c>
      <c r="B5" s="12" t="s">
        <v>4</v>
      </c>
      <c r="C5" s="12" t="s">
        <v>6</v>
      </c>
      <c r="D5" s="42" t="s">
        <v>7</v>
      </c>
      <c r="E5" s="42"/>
      <c r="F5" s="42"/>
      <c r="G5" s="42" t="s">
        <v>12</v>
      </c>
      <c r="H5" s="45"/>
      <c r="I5" s="45"/>
      <c r="J5" s="45"/>
      <c r="K5" s="45"/>
      <c r="L5" s="45"/>
      <c r="M5" s="45"/>
      <c r="N5" s="45"/>
      <c r="O5" s="45"/>
    </row>
    <row r="6" spans="1:15" ht="18.5" x14ac:dyDescent="0.45">
      <c r="A6" s="42"/>
      <c r="B6" s="42" t="s">
        <v>5</v>
      </c>
      <c r="C6" s="42" t="s">
        <v>8</v>
      </c>
      <c r="D6" s="42" t="s">
        <v>36</v>
      </c>
      <c r="E6" s="42" t="s">
        <v>10</v>
      </c>
      <c r="F6" s="42" t="s">
        <v>11</v>
      </c>
      <c r="G6" s="42"/>
      <c r="H6" s="44"/>
      <c r="I6" s="44"/>
      <c r="J6" s="44"/>
      <c r="K6" s="44"/>
      <c r="L6" s="44"/>
      <c r="M6" s="44"/>
      <c r="N6" s="44"/>
      <c r="O6" s="44"/>
    </row>
    <row r="7" spans="1:15" ht="18.5" x14ac:dyDescent="0.35">
      <c r="A7" s="42"/>
      <c r="B7" s="42"/>
      <c r="C7" s="42"/>
      <c r="D7" s="42"/>
      <c r="E7" s="42"/>
      <c r="F7" s="42"/>
      <c r="G7" s="42"/>
      <c r="H7" s="12"/>
      <c r="I7" s="12"/>
      <c r="J7" s="12"/>
      <c r="K7" s="12"/>
      <c r="L7" s="12"/>
      <c r="M7" s="12"/>
      <c r="N7" s="12"/>
      <c r="O7" s="12"/>
    </row>
    <row r="8" spans="1:15" x14ac:dyDescent="0.35">
      <c r="A8" s="46">
        <v>71</v>
      </c>
      <c r="B8" s="47" t="s">
        <v>23</v>
      </c>
      <c r="C8" s="46">
        <v>40</v>
      </c>
      <c r="D8" s="41">
        <v>0.22</v>
      </c>
      <c r="E8" s="41">
        <v>0.04</v>
      </c>
      <c r="F8" s="41">
        <v>0.76</v>
      </c>
      <c r="G8" s="41">
        <v>4.4000000000000004</v>
      </c>
      <c r="H8" s="41"/>
      <c r="I8" s="41"/>
      <c r="J8" s="41"/>
      <c r="K8" s="41"/>
      <c r="L8" s="41"/>
      <c r="M8" s="41"/>
      <c r="N8" s="41"/>
      <c r="O8" s="41"/>
    </row>
    <row r="9" spans="1:15" x14ac:dyDescent="0.35">
      <c r="A9" s="46"/>
      <c r="B9" s="47"/>
      <c r="C9" s="46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5" ht="37" x14ac:dyDescent="0.35">
      <c r="A10" s="8">
        <v>268</v>
      </c>
      <c r="B10" s="32" t="s">
        <v>49</v>
      </c>
      <c r="C10" s="8">
        <v>80</v>
      </c>
      <c r="D10" s="9">
        <v>7.78</v>
      </c>
      <c r="E10" s="9">
        <v>5.78</v>
      </c>
      <c r="F10" s="9">
        <v>7.85</v>
      </c>
      <c r="G10" s="9">
        <v>114.38</v>
      </c>
      <c r="H10" s="9"/>
      <c r="I10" s="9"/>
      <c r="J10" s="9"/>
      <c r="K10" s="9"/>
      <c r="L10" s="9"/>
      <c r="M10" s="9"/>
      <c r="N10" s="9"/>
      <c r="O10" s="9"/>
    </row>
    <row r="11" spans="1:15" ht="18.5" x14ac:dyDescent="0.35">
      <c r="A11" s="8">
        <v>312</v>
      </c>
      <c r="B11" s="32" t="s">
        <v>20</v>
      </c>
      <c r="C11" s="8">
        <v>150</v>
      </c>
      <c r="D11" s="9">
        <v>3.06</v>
      </c>
      <c r="E11" s="9">
        <v>4.8</v>
      </c>
      <c r="F11" s="9">
        <v>20.45</v>
      </c>
      <c r="G11" s="9">
        <v>137.25</v>
      </c>
      <c r="H11" s="9"/>
      <c r="I11" s="9"/>
      <c r="J11" s="9"/>
      <c r="K11" s="9"/>
      <c r="L11" s="9"/>
      <c r="M11" s="9"/>
      <c r="N11" s="9"/>
      <c r="O11" s="9"/>
    </row>
    <row r="12" spans="1:15" ht="18.5" x14ac:dyDescent="0.35">
      <c r="A12" s="31">
        <v>376</v>
      </c>
      <c r="B12" s="32" t="s">
        <v>14</v>
      </c>
      <c r="C12" s="31">
        <v>200</v>
      </c>
      <c r="D12" s="30">
        <v>0.53</v>
      </c>
      <c r="E12" s="30"/>
      <c r="F12" s="30">
        <v>9.4700000000000006</v>
      </c>
      <c r="G12" s="30">
        <v>40</v>
      </c>
      <c r="H12" s="9"/>
      <c r="I12" s="9"/>
      <c r="J12" s="9"/>
      <c r="K12" s="9"/>
      <c r="L12" s="9"/>
      <c r="M12" s="9"/>
      <c r="N12" s="9"/>
      <c r="O12" s="9"/>
    </row>
    <row r="13" spans="1:15" ht="18.5" x14ac:dyDescent="0.35">
      <c r="A13" s="8" t="s">
        <v>15</v>
      </c>
      <c r="B13" s="7" t="s">
        <v>16</v>
      </c>
      <c r="C13" s="8">
        <v>40</v>
      </c>
      <c r="D13" s="9">
        <v>3.16</v>
      </c>
      <c r="E13" s="9">
        <v>0.4</v>
      </c>
      <c r="F13" s="9">
        <v>19.32</v>
      </c>
      <c r="G13" s="9">
        <v>93.52</v>
      </c>
      <c r="H13" s="9"/>
      <c r="I13" s="9"/>
      <c r="J13" s="9"/>
      <c r="K13" s="9"/>
      <c r="L13" s="9"/>
      <c r="M13" s="9"/>
      <c r="N13" s="9"/>
      <c r="O13" s="9"/>
    </row>
    <row r="14" spans="1:15" ht="18.5" x14ac:dyDescent="0.35">
      <c r="A14" s="8"/>
      <c r="B14" s="7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18.5" x14ac:dyDescent="0.35">
      <c r="A15" s="8"/>
      <c r="B15" s="7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18.5" x14ac:dyDescent="0.35">
      <c r="A16" s="8"/>
      <c r="B16" s="7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18.5" x14ac:dyDescent="0.35">
      <c r="A17" s="8"/>
      <c r="B17" s="7" t="s">
        <v>17</v>
      </c>
      <c r="C17" s="8"/>
      <c r="D17" s="9">
        <f t="shared" ref="D17:G17" si="0">SUM(D8:D16)</f>
        <v>14.75</v>
      </c>
      <c r="E17" s="9">
        <f t="shared" si="0"/>
        <v>11.020000000000001</v>
      </c>
      <c r="F17" s="9">
        <f t="shared" si="0"/>
        <v>57.85</v>
      </c>
      <c r="G17" s="9">
        <f t="shared" si="0"/>
        <v>389.54999999999995</v>
      </c>
      <c r="H17" s="9"/>
      <c r="I17" s="9"/>
      <c r="J17" s="9"/>
      <c r="K17" s="9"/>
      <c r="L17" s="9"/>
      <c r="M17" s="9"/>
      <c r="N17" s="9"/>
      <c r="O17" s="9"/>
    </row>
    <row r="21" spans="1:15" x14ac:dyDescent="0.35">
      <c r="B21" s="64" t="s">
        <v>35</v>
      </c>
      <c r="C21" s="64"/>
      <c r="D21" s="64"/>
      <c r="E21" s="64"/>
      <c r="F21" s="64"/>
      <c r="G21" s="64"/>
    </row>
  </sheetData>
  <mergeCells count="31">
    <mergeCell ref="N8:N9"/>
    <mergeCell ref="O8:O9"/>
    <mergeCell ref="G8:G9"/>
    <mergeCell ref="H8:H9"/>
    <mergeCell ref="I8:I9"/>
    <mergeCell ref="J8:J9"/>
    <mergeCell ref="K8:K9"/>
    <mergeCell ref="L8:L9"/>
    <mergeCell ref="A1:G1"/>
    <mergeCell ref="A8:A9"/>
    <mergeCell ref="B8:B9"/>
    <mergeCell ref="C8:C9"/>
    <mergeCell ref="D8:D9"/>
    <mergeCell ref="E8:E9"/>
    <mergeCell ref="F8:F9"/>
    <mergeCell ref="B21:G21"/>
    <mergeCell ref="A2:O2"/>
    <mergeCell ref="A3:O3"/>
    <mergeCell ref="A5:A7"/>
    <mergeCell ref="D5:F5"/>
    <mergeCell ref="G5:G7"/>
    <mergeCell ref="H5:O5"/>
    <mergeCell ref="B6:B7"/>
    <mergeCell ref="C6:C7"/>
    <mergeCell ref="D6:D7"/>
    <mergeCell ref="E6:E7"/>
    <mergeCell ref="F6:F7"/>
    <mergeCell ref="H6:K6"/>
    <mergeCell ref="L6:O6"/>
    <mergeCell ref="A4:G4"/>
    <mergeCell ref="M8:M9"/>
  </mergeCells>
  <pageMargins left="0.25" right="0.25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A12" sqref="A12:G12"/>
    </sheetView>
  </sheetViews>
  <sheetFormatPr defaultRowHeight="14.5" x14ac:dyDescent="0.35"/>
  <cols>
    <col min="1" max="1" width="12.1796875" customWidth="1"/>
    <col min="2" max="2" width="28.54296875" customWidth="1"/>
    <col min="3" max="3" width="17.7265625" customWidth="1"/>
    <col min="4" max="4" width="13.7265625" customWidth="1"/>
    <col min="5" max="5" width="16" customWidth="1"/>
    <col min="6" max="6" width="17.453125" customWidth="1"/>
    <col min="7" max="7" width="31.453125" customWidth="1"/>
    <col min="8" max="8" width="0.1796875" customWidth="1"/>
    <col min="9" max="15" width="9.1796875" hidden="1" customWidth="1"/>
  </cols>
  <sheetData>
    <row r="1" spans="1:15" ht="18.5" x14ac:dyDescent="0.45">
      <c r="A1" s="49" t="s">
        <v>0</v>
      </c>
      <c r="B1" s="50"/>
      <c r="C1" s="50"/>
      <c r="D1" s="50"/>
      <c r="E1" s="50"/>
      <c r="F1" s="50"/>
      <c r="G1" s="50"/>
      <c r="H1" s="17"/>
      <c r="I1" s="17"/>
      <c r="J1" s="17"/>
      <c r="K1" s="17"/>
      <c r="L1" s="17"/>
      <c r="M1" s="17"/>
      <c r="N1" s="17"/>
      <c r="O1" s="18"/>
    </row>
    <row r="2" spans="1:15" ht="18.5" x14ac:dyDescent="0.45">
      <c r="A2" s="49" t="s">
        <v>30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</row>
    <row r="3" spans="1:15" ht="18.5" x14ac:dyDescent="0.45">
      <c r="A3" s="67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9"/>
    </row>
    <row r="4" spans="1:15" ht="18.5" x14ac:dyDescent="0.35">
      <c r="A4" s="61" t="s">
        <v>2</v>
      </c>
      <c r="B4" s="63"/>
      <c r="C4" s="63"/>
      <c r="D4" s="63"/>
      <c r="E4" s="63"/>
      <c r="F4" s="63"/>
      <c r="G4" s="63"/>
      <c r="H4" s="13"/>
      <c r="I4" s="13"/>
      <c r="J4" s="13"/>
      <c r="K4" s="13"/>
      <c r="L4" s="13"/>
      <c r="M4" s="13"/>
      <c r="N4" s="13"/>
      <c r="O4" s="13"/>
    </row>
    <row r="5" spans="1:15" ht="18.5" x14ac:dyDescent="0.35">
      <c r="A5" s="42" t="s">
        <v>3</v>
      </c>
      <c r="B5" s="12" t="s">
        <v>4</v>
      </c>
      <c r="C5" s="12" t="s">
        <v>6</v>
      </c>
      <c r="D5" s="42" t="s">
        <v>7</v>
      </c>
      <c r="E5" s="42"/>
      <c r="F5" s="42"/>
      <c r="G5" s="70" t="s">
        <v>12</v>
      </c>
      <c r="H5" s="65"/>
      <c r="I5" s="65"/>
      <c r="J5" s="65"/>
      <c r="K5" s="65"/>
      <c r="L5" s="65"/>
      <c r="M5" s="65"/>
      <c r="N5" s="65"/>
      <c r="O5" s="65"/>
    </row>
    <row r="6" spans="1:15" ht="18.5" x14ac:dyDescent="0.45">
      <c r="A6" s="42"/>
      <c r="B6" s="42" t="s">
        <v>5</v>
      </c>
      <c r="C6" s="42" t="s">
        <v>8</v>
      </c>
      <c r="D6" s="42" t="s">
        <v>9</v>
      </c>
      <c r="E6" s="42" t="s">
        <v>10</v>
      </c>
      <c r="F6" s="42" t="s">
        <v>11</v>
      </c>
      <c r="G6" s="70"/>
      <c r="H6" s="66"/>
      <c r="I6" s="66"/>
      <c r="J6" s="66"/>
      <c r="K6" s="66"/>
      <c r="L6" s="66"/>
      <c r="M6" s="66"/>
      <c r="N6" s="66"/>
      <c r="O6" s="66"/>
    </row>
    <row r="7" spans="1:15" ht="18.5" x14ac:dyDescent="0.35">
      <c r="A7" s="42"/>
      <c r="B7" s="42"/>
      <c r="C7" s="42"/>
      <c r="D7" s="42"/>
      <c r="E7" s="42"/>
      <c r="F7" s="42"/>
      <c r="G7" s="70"/>
      <c r="H7" s="14"/>
      <c r="I7" s="14"/>
      <c r="J7" s="14"/>
      <c r="K7" s="14"/>
      <c r="L7" s="14"/>
      <c r="M7" s="14"/>
      <c r="N7" s="14"/>
      <c r="O7" s="14"/>
    </row>
    <row r="8" spans="1:15" x14ac:dyDescent="0.35">
      <c r="A8" s="46">
        <v>16</v>
      </c>
      <c r="B8" s="47" t="s">
        <v>28</v>
      </c>
      <c r="C8" s="46">
        <v>30</v>
      </c>
      <c r="D8" s="41">
        <v>4.53</v>
      </c>
      <c r="E8" s="41">
        <v>12.03</v>
      </c>
      <c r="F8" s="41">
        <v>0.09</v>
      </c>
      <c r="G8" s="61">
        <v>127</v>
      </c>
      <c r="H8" s="43"/>
      <c r="I8" s="43"/>
      <c r="J8" s="43"/>
      <c r="K8" s="43"/>
      <c r="L8" s="43"/>
      <c r="M8" s="43"/>
      <c r="N8" s="43"/>
      <c r="O8" s="43"/>
    </row>
    <row r="9" spans="1:15" ht="24.75" customHeight="1" x14ac:dyDescent="0.35">
      <c r="A9" s="46"/>
      <c r="B9" s="47"/>
      <c r="C9" s="46"/>
      <c r="D9" s="41"/>
      <c r="E9" s="41"/>
      <c r="F9" s="41"/>
      <c r="G9" s="61"/>
      <c r="H9" s="43"/>
      <c r="I9" s="43"/>
      <c r="J9" s="43"/>
      <c r="K9" s="43"/>
      <c r="L9" s="43"/>
      <c r="M9" s="43"/>
      <c r="N9" s="43"/>
      <c r="O9" s="43"/>
    </row>
    <row r="10" spans="1:15" ht="37" x14ac:dyDescent="0.35">
      <c r="A10" s="8">
        <v>173</v>
      </c>
      <c r="B10" s="7" t="s">
        <v>13</v>
      </c>
      <c r="C10" s="8">
        <v>210</v>
      </c>
      <c r="D10" s="9">
        <v>3.4</v>
      </c>
      <c r="E10" s="9">
        <v>15.8</v>
      </c>
      <c r="F10" s="9">
        <v>23.33</v>
      </c>
      <c r="G10" s="15">
        <v>246.12</v>
      </c>
      <c r="H10" s="16"/>
      <c r="I10" s="16"/>
      <c r="J10" s="16"/>
      <c r="K10" s="16"/>
      <c r="L10" s="16"/>
      <c r="M10" s="16"/>
      <c r="N10" s="16"/>
      <c r="O10" s="16"/>
    </row>
    <row r="11" spans="1:15" ht="18.5" x14ac:dyDescent="0.35">
      <c r="A11" s="34">
        <v>376</v>
      </c>
      <c r="B11" s="35" t="s">
        <v>14</v>
      </c>
      <c r="C11" s="34">
        <v>200</v>
      </c>
      <c r="D11" s="33">
        <v>0.53</v>
      </c>
      <c r="E11" s="33"/>
      <c r="F11" s="33">
        <v>9.4700000000000006</v>
      </c>
      <c r="G11" s="33">
        <v>40</v>
      </c>
      <c r="H11" s="16"/>
      <c r="I11" s="16"/>
      <c r="J11" s="16"/>
      <c r="K11" s="16"/>
      <c r="L11" s="16"/>
      <c r="M11" s="16"/>
      <c r="N11" s="16"/>
      <c r="O11" s="16"/>
    </row>
    <row r="12" spans="1:15" ht="18.5" x14ac:dyDescent="0.35">
      <c r="A12" s="8" t="s">
        <v>15</v>
      </c>
      <c r="B12" s="7" t="s">
        <v>16</v>
      </c>
      <c r="C12" s="8">
        <v>40</v>
      </c>
      <c r="D12" s="9">
        <v>3.16</v>
      </c>
      <c r="E12" s="9">
        <v>0.4</v>
      </c>
      <c r="F12" s="9">
        <v>19.32</v>
      </c>
      <c r="G12" s="15">
        <v>93.52</v>
      </c>
      <c r="H12" s="16"/>
      <c r="I12" s="16"/>
      <c r="J12" s="16"/>
      <c r="K12" s="16"/>
      <c r="L12" s="16"/>
      <c r="M12" s="16"/>
      <c r="N12" s="16"/>
      <c r="O12" s="16"/>
    </row>
    <row r="13" spans="1:15" ht="18.5" x14ac:dyDescent="0.35">
      <c r="A13" s="8">
        <v>338</v>
      </c>
      <c r="B13" s="35" t="s">
        <v>44</v>
      </c>
      <c r="C13" s="8">
        <v>120</v>
      </c>
      <c r="D13" s="9">
        <v>0.5</v>
      </c>
      <c r="E13" s="9">
        <v>0.5</v>
      </c>
      <c r="F13" s="9">
        <v>12.25</v>
      </c>
      <c r="G13" s="15">
        <v>58.75</v>
      </c>
      <c r="H13" s="16"/>
      <c r="I13" s="16"/>
      <c r="J13" s="16"/>
      <c r="K13" s="16"/>
      <c r="L13" s="16"/>
      <c r="M13" s="16"/>
      <c r="N13" s="16"/>
      <c r="O13" s="16"/>
    </row>
    <row r="14" spans="1:15" ht="18.5" x14ac:dyDescent="0.35">
      <c r="A14" s="8"/>
      <c r="B14" s="7"/>
      <c r="C14" s="8"/>
      <c r="D14" s="9"/>
      <c r="E14" s="9"/>
      <c r="F14" s="9"/>
      <c r="G14" s="15"/>
      <c r="H14" s="16"/>
      <c r="I14" s="16"/>
      <c r="J14" s="16"/>
      <c r="K14" s="16"/>
      <c r="L14" s="16"/>
      <c r="M14" s="16"/>
      <c r="N14" s="16"/>
      <c r="O14" s="16"/>
    </row>
    <row r="15" spans="1:15" ht="18.5" x14ac:dyDescent="0.35">
      <c r="A15" s="8"/>
      <c r="B15" s="7"/>
      <c r="C15" s="8"/>
      <c r="D15" s="9"/>
      <c r="E15" s="9"/>
      <c r="F15" s="9"/>
      <c r="G15" s="15"/>
      <c r="H15" s="16"/>
      <c r="I15" s="16"/>
      <c r="J15" s="16"/>
      <c r="K15" s="16"/>
      <c r="L15" s="16"/>
      <c r="M15" s="16"/>
      <c r="N15" s="16"/>
      <c r="O15" s="16"/>
    </row>
    <row r="16" spans="1:15" ht="18.5" x14ac:dyDescent="0.35">
      <c r="A16" s="8"/>
      <c r="B16" s="7"/>
      <c r="C16" s="8"/>
      <c r="D16" s="9"/>
      <c r="E16" s="9"/>
      <c r="F16" s="9"/>
      <c r="G16" s="15"/>
      <c r="H16" s="16"/>
      <c r="I16" s="16"/>
      <c r="J16" s="16"/>
      <c r="K16" s="16"/>
      <c r="L16" s="16"/>
      <c r="M16" s="16"/>
      <c r="N16" s="16"/>
      <c r="O16" s="16"/>
    </row>
    <row r="17" spans="1:15" ht="18.5" x14ac:dyDescent="0.35">
      <c r="A17" s="8"/>
      <c r="B17" s="7" t="s">
        <v>17</v>
      </c>
      <c r="C17" s="8"/>
      <c r="D17" s="9">
        <f t="shared" ref="D17:G17" si="0">SUM(D8:D16)</f>
        <v>12.12</v>
      </c>
      <c r="E17" s="9">
        <f t="shared" si="0"/>
        <v>28.729999999999997</v>
      </c>
      <c r="F17" s="9">
        <f t="shared" si="0"/>
        <v>64.460000000000008</v>
      </c>
      <c r="G17" s="15">
        <f t="shared" si="0"/>
        <v>565.39</v>
      </c>
      <c r="H17" s="16"/>
      <c r="I17" s="16"/>
      <c r="J17" s="16"/>
      <c r="K17" s="16"/>
      <c r="L17" s="16"/>
      <c r="M17" s="16"/>
      <c r="N17" s="16"/>
      <c r="O17" s="16"/>
    </row>
    <row r="21" spans="1:15" x14ac:dyDescent="0.35">
      <c r="B21" s="64" t="s">
        <v>35</v>
      </c>
      <c r="C21" s="64"/>
      <c r="D21" s="64"/>
      <c r="E21" s="64"/>
      <c r="F21" s="64"/>
      <c r="G21" s="64"/>
    </row>
  </sheetData>
  <mergeCells count="31">
    <mergeCell ref="H6:K6"/>
    <mergeCell ref="L6:O6"/>
    <mergeCell ref="A4:G4"/>
    <mergeCell ref="B6:B7"/>
    <mergeCell ref="C6:C7"/>
    <mergeCell ref="D6:D7"/>
    <mergeCell ref="E6:E7"/>
    <mergeCell ref="F6:F7"/>
    <mergeCell ref="O8:O9"/>
    <mergeCell ref="H8:H9"/>
    <mergeCell ref="I8:I9"/>
    <mergeCell ref="J8:J9"/>
    <mergeCell ref="K8:K9"/>
    <mergeCell ref="L8:L9"/>
    <mergeCell ref="M8:M9"/>
    <mergeCell ref="A1:G1"/>
    <mergeCell ref="B21:G21"/>
    <mergeCell ref="F8:F9"/>
    <mergeCell ref="G8:G9"/>
    <mergeCell ref="N8:N9"/>
    <mergeCell ref="A8:A9"/>
    <mergeCell ref="B8:B9"/>
    <mergeCell ref="C8:C9"/>
    <mergeCell ref="D8:D9"/>
    <mergeCell ref="E8:E9"/>
    <mergeCell ref="A2:O2"/>
    <mergeCell ref="A3:O3"/>
    <mergeCell ref="A5:A7"/>
    <mergeCell ref="D5:F5"/>
    <mergeCell ref="G5:G7"/>
    <mergeCell ref="H5:O5"/>
  </mergeCells>
  <pageMargins left="0.25" right="0.25" top="0.75" bottom="0.75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A13" sqref="A13:G13"/>
    </sheetView>
  </sheetViews>
  <sheetFormatPr defaultRowHeight="14.5" x14ac:dyDescent="0.35"/>
  <cols>
    <col min="1" max="1" width="14.453125" customWidth="1"/>
    <col min="2" max="2" width="25.26953125" customWidth="1"/>
    <col min="3" max="3" width="14.1796875" customWidth="1"/>
    <col min="4" max="4" width="17.453125" customWidth="1"/>
    <col min="5" max="5" width="15" customWidth="1"/>
    <col min="6" max="6" width="15.81640625" customWidth="1"/>
    <col min="7" max="7" width="25.7265625" customWidth="1"/>
    <col min="8" max="8" width="0.26953125" customWidth="1"/>
    <col min="9" max="15" width="9.1796875" hidden="1" customWidth="1"/>
  </cols>
  <sheetData>
    <row r="1" spans="1:15" ht="18.5" x14ac:dyDescent="0.45">
      <c r="A1" s="49" t="s">
        <v>19</v>
      </c>
      <c r="B1" s="50"/>
      <c r="C1" s="50"/>
      <c r="D1" s="50"/>
      <c r="E1" s="50"/>
      <c r="F1" s="50"/>
      <c r="G1" s="51"/>
      <c r="H1" s="10"/>
      <c r="I1" s="10"/>
      <c r="J1" s="10"/>
      <c r="K1" s="10"/>
      <c r="L1" s="10"/>
      <c r="M1" s="10"/>
      <c r="N1" s="10"/>
      <c r="O1" s="10"/>
    </row>
    <row r="2" spans="1:15" ht="18.5" x14ac:dyDescent="0.45">
      <c r="A2" s="49" t="s">
        <v>30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</row>
    <row r="3" spans="1:15" ht="18.5" x14ac:dyDescent="0.45">
      <c r="A3" s="49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</row>
    <row r="4" spans="1:15" ht="18.5" x14ac:dyDescent="0.35">
      <c r="A4" s="61" t="s">
        <v>2</v>
      </c>
      <c r="B4" s="63"/>
      <c r="C4" s="63"/>
      <c r="D4" s="63"/>
      <c r="E4" s="63"/>
      <c r="F4" s="63"/>
      <c r="G4" s="62"/>
      <c r="H4" s="11"/>
      <c r="I4" s="11"/>
      <c r="J4" s="11"/>
      <c r="K4" s="11"/>
      <c r="L4" s="11"/>
      <c r="M4" s="11"/>
      <c r="N4" s="11"/>
      <c r="O4" s="11"/>
    </row>
    <row r="5" spans="1:15" ht="37" x14ac:dyDescent="0.35">
      <c r="A5" s="42" t="s">
        <v>3</v>
      </c>
      <c r="B5" s="12" t="s">
        <v>4</v>
      </c>
      <c r="C5" s="12" t="s">
        <v>6</v>
      </c>
      <c r="D5" s="42" t="s">
        <v>7</v>
      </c>
      <c r="E5" s="42"/>
      <c r="F5" s="42"/>
      <c r="G5" s="42" t="s">
        <v>12</v>
      </c>
      <c r="H5" s="45"/>
      <c r="I5" s="45"/>
      <c r="J5" s="45"/>
      <c r="K5" s="45"/>
      <c r="L5" s="45"/>
      <c r="M5" s="45"/>
      <c r="N5" s="45"/>
      <c r="O5" s="45"/>
    </row>
    <row r="6" spans="1:15" ht="18.5" x14ac:dyDescent="0.45">
      <c r="A6" s="42"/>
      <c r="B6" s="42" t="s">
        <v>5</v>
      </c>
      <c r="C6" s="42" t="s">
        <v>8</v>
      </c>
      <c r="D6" s="42" t="s">
        <v>9</v>
      </c>
      <c r="E6" s="42" t="s">
        <v>10</v>
      </c>
      <c r="F6" s="42" t="s">
        <v>11</v>
      </c>
      <c r="G6" s="42"/>
      <c r="H6" s="44"/>
      <c r="I6" s="44"/>
      <c r="J6" s="44"/>
      <c r="K6" s="44"/>
      <c r="L6" s="44"/>
      <c r="M6" s="44"/>
      <c r="N6" s="44"/>
      <c r="O6" s="44"/>
    </row>
    <row r="7" spans="1:15" ht="18.5" x14ac:dyDescent="0.35">
      <c r="A7" s="42"/>
      <c r="B7" s="42"/>
      <c r="C7" s="42"/>
      <c r="D7" s="42"/>
      <c r="E7" s="42"/>
      <c r="F7" s="42"/>
      <c r="G7" s="42"/>
      <c r="H7" s="12"/>
      <c r="I7" s="12"/>
      <c r="J7" s="12"/>
      <c r="K7" s="12"/>
      <c r="L7" s="12"/>
      <c r="M7" s="12"/>
      <c r="N7" s="12"/>
      <c r="O7" s="12"/>
    </row>
    <row r="8" spans="1:15" ht="15" customHeight="1" x14ac:dyDescent="0.35">
      <c r="A8" s="46">
        <v>71</v>
      </c>
      <c r="B8" s="47" t="s">
        <v>41</v>
      </c>
      <c r="C8" s="46">
        <v>20</v>
      </c>
      <c r="D8" s="71">
        <v>0.22</v>
      </c>
      <c r="E8" s="71">
        <v>0.04</v>
      </c>
      <c r="F8" s="71">
        <v>0.76</v>
      </c>
      <c r="G8" s="41">
        <v>4.4000000000000004</v>
      </c>
      <c r="H8" s="41"/>
      <c r="I8" s="41"/>
      <c r="J8" s="41"/>
      <c r="K8" s="41"/>
      <c r="L8" s="41"/>
      <c r="M8" s="41"/>
      <c r="N8" s="41"/>
      <c r="O8" s="41"/>
    </row>
    <row r="9" spans="1:15" ht="15" customHeight="1" x14ac:dyDescent="0.35">
      <c r="A9" s="46"/>
      <c r="B9" s="47"/>
      <c r="C9" s="46"/>
      <c r="D9" s="72"/>
      <c r="E9" s="72"/>
      <c r="F9" s="72"/>
      <c r="G9" s="41"/>
      <c r="H9" s="41"/>
      <c r="I9" s="41"/>
      <c r="J9" s="41"/>
      <c r="K9" s="41"/>
      <c r="L9" s="41"/>
      <c r="M9" s="41"/>
      <c r="N9" s="41"/>
      <c r="O9" s="41"/>
    </row>
    <row r="10" spans="1:15" ht="18.5" x14ac:dyDescent="0.35">
      <c r="A10" s="8">
        <v>268</v>
      </c>
      <c r="B10" s="35" t="s">
        <v>50</v>
      </c>
      <c r="C10" s="8">
        <v>50</v>
      </c>
      <c r="D10" s="9">
        <v>7.78</v>
      </c>
      <c r="E10" s="9">
        <v>5.78</v>
      </c>
      <c r="F10" s="9">
        <v>7.85</v>
      </c>
      <c r="G10" s="9">
        <v>114.38</v>
      </c>
      <c r="H10" s="9"/>
      <c r="I10" s="9"/>
      <c r="J10" s="9"/>
      <c r="K10" s="9"/>
      <c r="L10" s="9"/>
      <c r="M10" s="9"/>
      <c r="N10" s="9"/>
      <c r="O10" s="9"/>
    </row>
    <row r="11" spans="1:15" ht="37" x14ac:dyDescent="0.35">
      <c r="A11" s="8">
        <v>309</v>
      </c>
      <c r="B11" s="35" t="s">
        <v>51</v>
      </c>
      <c r="C11" s="8">
        <v>150</v>
      </c>
      <c r="D11" s="9">
        <v>5.51</v>
      </c>
      <c r="E11" s="9">
        <v>0.8</v>
      </c>
      <c r="F11" s="9">
        <v>26.44</v>
      </c>
      <c r="G11" s="9">
        <v>168.45</v>
      </c>
      <c r="H11" s="9"/>
      <c r="I11" s="9"/>
      <c r="J11" s="9"/>
      <c r="K11" s="9"/>
      <c r="L11" s="9"/>
      <c r="M11" s="9"/>
      <c r="N11" s="9"/>
      <c r="O11" s="9"/>
    </row>
    <row r="12" spans="1:15" ht="18.5" x14ac:dyDescent="0.35">
      <c r="A12" s="8">
        <v>349</v>
      </c>
      <c r="B12" s="35" t="s">
        <v>48</v>
      </c>
      <c r="C12" s="8">
        <v>200</v>
      </c>
      <c r="D12" s="9">
        <v>0.66</v>
      </c>
      <c r="E12" s="9">
        <v>0.48</v>
      </c>
      <c r="F12" s="9">
        <v>28.2</v>
      </c>
      <c r="G12" s="9">
        <v>116.6</v>
      </c>
      <c r="H12" s="9"/>
      <c r="I12" s="9"/>
      <c r="J12" s="9"/>
      <c r="K12" s="9"/>
      <c r="L12" s="9"/>
      <c r="M12" s="9"/>
      <c r="N12" s="9"/>
      <c r="O12" s="9"/>
    </row>
    <row r="13" spans="1:15" ht="18.5" x14ac:dyDescent="0.35">
      <c r="A13" s="34" t="s">
        <v>15</v>
      </c>
      <c r="B13" s="35" t="s">
        <v>16</v>
      </c>
      <c r="C13" s="34">
        <v>30</v>
      </c>
      <c r="D13" s="33">
        <v>2.4</v>
      </c>
      <c r="E13" s="33">
        <v>0.3</v>
      </c>
      <c r="F13" s="33">
        <v>14.73</v>
      </c>
      <c r="G13" s="36">
        <v>70.14</v>
      </c>
      <c r="H13" s="9"/>
      <c r="I13" s="9"/>
      <c r="J13" s="9"/>
      <c r="K13" s="9"/>
      <c r="L13" s="9"/>
      <c r="M13" s="9"/>
      <c r="N13" s="9"/>
      <c r="O13" s="9"/>
    </row>
    <row r="14" spans="1:15" ht="18.5" x14ac:dyDescent="0.35">
      <c r="A14" s="8"/>
      <c r="B14" s="7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18.5" x14ac:dyDescent="0.35">
      <c r="A15" s="8"/>
      <c r="B15" s="7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18.5" x14ac:dyDescent="0.35">
      <c r="A16" s="8"/>
      <c r="B16" s="7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18.5" x14ac:dyDescent="0.35">
      <c r="A17" s="8"/>
      <c r="B17" s="7" t="s">
        <v>17</v>
      </c>
      <c r="C17" s="8"/>
      <c r="D17" s="9">
        <f t="shared" ref="D17:G17" si="0">SUM(D8:D16)</f>
        <v>16.57</v>
      </c>
      <c r="E17" s="9">
        <f t="shared" si="0"/>
        <v>7.3999999999999995</v>
      </c>
      <c r="F17" s="9">
        <f t="shared" si="0"/>
        <v>77.98</v>
      </c>
      <c r="G17" s="9">
        <f t="shared" si="0"/>
        <v>473.97</v>
      </c>
      <c r="H17" s="9"/>
      <c r="I17" s="9"/>
      <c r="J17" s="9"/>
      <c r="K17" s="9"/>
      <c r="L17" s="9"/>
      <c r="M17" s="9"/>
      <c r="N17" s="9"/>
      <c r="O17" s="9"/>
    </row>
    <row r="21" spans="1:15" x14ac:dyDescent="0.35">
      <c r="B21" s="64" t="s">
        <v>35</v>
      </c>
      <c r="C21" s="64"/>
      <c r="D21" s="64"/>
      <c r="E21" s="64"/>
      <c r="F21" s="64"/>
      <c r="G21" s="64"/>
    </row>
  </sheetData>
  <mergeCells count="31">
    <mergeCell ref="H6:K6"/>
    <mergeCell ref="L6:O6"/>
    <mergeCell ref="B6:B7"/>
    <mergeCell ref="C6:C7"/>
    <mergeCell ref="D6:D7"/>
    <mergeCell ref="E6:E7"/>
    <mergeCell ref="F6:F7"/>
    <mergeCell ref="N8:N9"/>
    <mergeCell ref="O8:O9"/>
    <mergeCell ref="H8:H9"/>
    <mergeCell ref="I8:I9"/>
    <mergeCell ref="J8:J9"/>
    <mergeCell ref="K8:K9"/>
    <mergeCell ref="L8:L9"/>
    <mergeCell ref="M8:M9"/>
    <mergeCell ref="A1:G1"/>
    <mergeCell ref="A4:G4"/>
    <mergeCell ref="B21:G21"/>
    <mergeCell ref="F8:F9"/>
    <mergeCell ref="G8:G9"/>
    <mergeCell ref="A8:A9"/>
    <mergeCell ref="B8:B9"/>
    <mergeCell ref="C8:C9"/>
    <mergeCell ref="D8:D9"/>
    <mergeCell ref="E8:E9"/>
    <mergeCell ref="A2:O2"/>
    <mergeCell ref="A3:O3"/>
    <mergeCell ref="A5:A7"/>
    <mergeCell ref="D5:F5"/>
    <mergeCell ref="G5:G7"/>
    <mergeCell ref="H5:O5"/>
  </mergeCells>
  <pageMargins left="0.25" right="0.25" top="0.75" bottom="0.75" header="0.3" footer="0.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F13" sqref="F13"/>
    </sheetView>
  </sheetViews>
  <sheetFormatPr defaultRowHeight="14.5" x14ac:dyDescent="0.35"/>
  <cols>
    <col min="1" max="1" width="12.81640625" customWidth="1"/>
    <col min="2" max="2" width="31" customWidth="1"/>
    <col min="3" max="3" width="17.453125" customWidth="1"/>
    <col min="4" max="4" width="13.7265625" customWidth="1"/>
    <col min="5" max="5" width="15.7265625" customWidth="1"/>
    <col min="6" max="6" width="15.1796875" customWidth="1"/>
    <col min="7" max="7" width="20.81640625" customWidth="1"/>
    <col min="8" max="15" width="9.1796875" hidden="1" customWidth="1"/>
  </cols>
  <sheetData>
    <row r="1" spans="1:15" ht="18.5" x14ac:dyDescent="0.45">
      <c r="A1" s="49" t="s">
        <v>21</v>
      </c>
      <c r="B1" s="50"/>
      <c r="C1" s="50"/>
      <c r="D1" s="50"/>
      <c r="E1" s="50"/>
      <c r="F1" s="50"/>
      <c r="G1" s="51"/>
      <c r="H1" s="10"/>
      <c r="I1" s="10"/>
      <c r="J1" s="10"/>
      <c r="K1" s="10"/>
      <c r="L1" s="10"/>
      <c r="M1" s="10"/>
      <c r="N1" s="10"/>
      <c r="O1" s="10"/>
    </row>
    <row r="2" spans="1:15" ht="18.5" x14ac:dyDescent="0.45">
      <c r="A2" s="49" t="s">
        <v>30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</row>
    <row r="3" spans="1:15" ht="18.5" x14ac:dyDescent="0.45">
      <c r="A3" s="49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</row>
    <row r="4" spans="1:15" ht="18.5" x14ac:dyDescent="0.35">
      <c r="A4" s="61" t="s">
        <v>2</v>
      </c>
      <c r="B4" s="63"/>
      <c r="C4" s="63"/>
      <c r="D4" s="63"/>
      <c r="E4" s="63"/>
      <c r="F4" s="63"/>
      <c r="G4" s="62"/>
      <c r="H4" s="11"/>
      <c r="I4" s="11"/>
      <c r="J4" s="11"/>
      <c r="K4" s="11"/>
      <c r="L4" s="11"/>
      <c r="M4" s="11"/>
      <c r="N4" s="11"/>
      <c r="O4" s="11"/>
    </row>
    <row r="5" spans="1:15" ht="18.5" x14ac:dyDescent="0.35">
      <c r="A5" s="42" t="s">
        <v>3</v>
      </c>
      <c r="B5" s="12" t="s">
        <v>4</v>
      </c>
      <c r="C5" s="12" t="s">
        <v>6</v>
      </c>
      <c r="D5" s="42" t="s">
        <v>7</v>
      </c>
      <c r="E5" s="42"/>
      <c r="F5" s="42"/>
      <c r="G5" s="42" t="s">
        <v>12</v>
      </c>
      <c r="H5" s="45"/>
      <c r="I5" s="45"/>
      <c r="J5" s="45"/>
      <c r="K5" s="45"/>
      <c r="L5" s="45"/>
      <c r="M5" s="45"/>
      <c r="N5" s="45"/>
      <c r="O5" s="45"/>
    </row>
    <row r="6" spans="1:15" ht="18.5" x14ac:dyDescent="0.45">
      <c r="A6" s="42"/>
      <c r="B6" s="42" t="s">
        <v>5</v>
      </c>
      <c r="C6" s="42" t="s">
        <v>8</v>
      </c>
      <c r="D6" s="42" t="s">
        <v>9</v>
      </c>
      <c r="E6" s="42" t="s">
        <v>10</v>
      </c>
      <c r="F6" s="42" t="s">
        <v>11</v>
      </c>
      <c r="G6" s="42"/>
      <c r="H6" s="44"/>
      <c r="I6" s="44"/>
      <c r="J6" s="44"/>
      <c r="K6" s="44"/>
      <c r="L6" s="44"/>
      <c r="M6" s="44"/>
      <c r="N6" s="44"/>
      <c r="O6" s="44"/>
    </row>
    <row r="7" spans="1:15" ht="18.5" x14ac:dyDescent="0.35">
      <c r="A7" s="42"/>
      <c r="B7" s="42"/>
      <c r="C7" s="42"/>
      <c r="D7" s="42"/>
      <c r="E7" s="42"/>
      <c r="F7" s="42"/>
      <c r="G7" s="42"/>
      <c r="H7" s="12"/>
      <c r="I7" s="12"/>
      <c r="J7" s="12"/>
      <c r="K7" s="12"/>
      <c r="L7" s="12"/>
      <c r="M7" s="12"/>
      <c r="N7" s="12"/>
      <c r="O7" s="12"/>
    </row>
    <row r="8" spans="1:15" x14ac:dyDescent="0.35">
      <c r="A8" s="46"/>
      <c r="B8" s="47"/>
      <c r="C8" s="46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5" x14ac:dyDescent="0.35">
      <c r="A9" s="46"/>
      <c r="B9" s="47"/>
      <c r="C9" s="46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5" ht="37" x14ac:dyDescent="0.35">
      <c r="A10" s="8">
        <v>223</v>
      </c>
      <c r="B10" s="39" t="s">
        <v>52</v>
      </c>
      <c r="C10" s="38" t="s">
        <v>53</v>
      </c>
      <c r="D10" s="9">
        <v>26.3</v>
      </c>
      <c r="E10" s="9">
        <v>19.899999999999999</v>
      </c>
      <c r="F10" s="9">
        <v>50.4</v>
      </c>
      <c r="G10" s="9">
        <v>486</v>
      </c>
      <c r="H10" s="9"/>
      <c r="I10" s="9"/>
      <c r="J10" s="9"/>
      <c r="K10" s="9"/>
      <c r="L10" s="9"/>
      <c r="M10" s="9"/>
      <c r="N10" s="9"/>
      <c r="O10" s="9"/>
    </row>
    <row r="11" spans="1:15" ht="18.5" x14ac:dyDescent="0.35">
      <c r="A11" s="8">
        <v>349</v>
      </c>
      <c r="B11" s="39" t="s">
        <v>48</v>
      </c>
      <c r="C11" s="8">
        <v>200</v>
      </c>
      <c r="D11" s="9">
        <v>0.66</v>
      </c>
      <c r="E11" s="9">
        <v>0.48</v>
      </c>
      <c r="F11" s="9">
        <v>28.2</v>
      </c>
      <c r="G11" s="9">
        <v>116.6</v>
      </c>
      <c r="H11" s="9"/>
      <c r="I11" s="9"/>
      <c r="J11" s="9"/>
      <c r="K11" s="9"/>
      <c r="L11" s="9"/>
      <c r="M11" s="9"/>
      <c r="N11" s="9"/>
      <c r="O11" s="9"/>
    </row>
    <row r="12" spans="1:15" ht="18.5" x14ac:dyDescent="0.35">
      <c r="A12" s="38" t="s">
        <v>15</v>
      </c>
      <c r="B12" s="39" t="s">
        <v>16</v>
      </c>
      <c r="C12" s="38">
        <v>30</v>
      </c>
      <c r="D12" s="37">
        <v>2.4</v>
      </c>
      <c r="E12" s="37">
        <v>0.3</v>
      </c>
      <c r="F12" s="37">
        <v>14.73</v>
      </c>
      <c r="G12" s="40">
        <v>70.14</v>
      </c>
      <c r="H12" s="9"/>
      <c r="I12" s="9"/>
      <c r="J12" s="9"/>
      <c r="K12" s="9"/>
      <c r="L12" s="9"/>
      <c r="M12" s="9"/>
      <c r="N12" s="9"/>
      <c r="O12" s="9"/>
    </row>
    <row r="13" spans="1:15" ht="18.5" x14ac:dyDescent="0.35">
      <c r="A13" s="8"/>
      <c r="B13" s="39" t="s">
        <v>54</v>
      </c>
      <c r="C13" s="8">
        <v>50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18.5" x14ac:dyDescent="0.35">
      <c r="A14" s="8"/>
      <c r="B14" s="7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18.5" x14ac:dyDescent="0.35">
      <c r="A15" s="8"/>
      <c r="B15" s="7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18.5" x14ac:dyDescent="0.35">
      <c r="A16" s="8"/>
      <c r="B16" s="7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18.5" x14ac:dyDescent="0.35">
      <c r="A17" s="8"/>
      <c r="B17" s="7" t="s">
        <v>17</v>
      </c>
      <c r="C17" s="8"/>
      <c r="D17" s="9">
        <f t="shared" ref="D17:G17" si="0">SUM(D8:D16)</f>
        <v>29.36</v>
      </c>
      <c r="E17" s="9">
        <f t="shared" si="0"/>
        <v>20.68</v>
      </c>
      <c r="F17" s="9">
        <f t="shared" si="0"/>
        <v>93.33</v>
      </c>
      <c r="G17" s="9">
        <f t="shared" si="0"/>
        <v>672.74</v>
      </c>
      <c r="H17" s="9"/>
      <c r="I17" s="9"/>
      <c r="J17" s="9"/>
      <c r="K17" s="9"/>
      <c r="L17" s="9"/>
      <c r="M17" s="9"/>
      <c r="N17" s="9"/>
      <c r="O17" s="9"/>
    </row>
    <row r="21" spans="1:15" x14ac:dyDescent="0.35">
      <c r="B21" s="64" t="s">
        <v>35</v>
      </c>
      <c r="C21" s="64"/>
      <c r="D21" s="64"/>
      <c r="E21" s="64"/>
      <c r="F21" s="64"/>
      <c r="G21" s="64"/>
    </row>
  </sheetData>
  <mergeCells count="31">
    <mergeCell ref="H6:K6"/>
    <mergeCell ref="L6:O6"/>
    <mergeCell ref="A4:G4"/>
    <mergeCell ref="B6:B7"/>
    <mergeCell ref="C6:C7"/>
    <mergeCell ref="D6:D7"/>
    <mergeCell ref="E6:E7"/>
    <mergeCell ref="F6:F7"/>
    <mergeCell ref="O8:O9"/>
    <mergeCell ref="H8:H9"/>
    <mergeCell ref="I8:I9"/>
    <mergeCell ref="J8:J9"/>
    <mergeCell ref="K8:K9"/>
    <mergeCell ref="L8:L9"/>
    <mergeCell ref="M8:M9"/>
    <mergeCell ref="A1:G1"/>
    <mergeCell ref="B21:G21"/>
    <mergeCell ref="F8:F9"/>
    <mergeCell ref="G8:G9"/>
    <mergeCell ref="N8:N9"/>
    <mergeCell ref="A8:A9"/>
    <mergeCell ref="B8:B9"/>
    <mergeCell ref="C8:C9"/>
    <mergeCell ref="D8:D9"/>
    <mergeCell ref="E8:E9"/>
    <mergeCell ref="A2:O2"/>
    <mergeCell ref="A3:O3"/>
    <mergeCell ref="A5:A7"/>
    <mergeCell ref="D5:F5"/>
    <mergeCell ref="G5:G7"/>
    <mergeCell ref="H5:O5"/>
  </mergeCells>
  <pageMargins left="0.25" right="0.25" top="0.75" bottom="0.75" header="0.3" footer="0.3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A13" sqref="A13:G13"/>
    </sheetView>
  </sheetViews>
  <sheetFormatPr defaultRowHeight="14.5" x14ac:dyDescent="0.35"/>
  <cols>
    <col min="1" max="1" width="18.81640625" customWidth="1"/>
    <col min="2" max="2" width="23.54296875" customWidth="1"/>
    <col min="3" max="3" width="17" customWidth="1"/>
    <col min="4" max="4" width="14.453125" customWidth="1"/>
    <col min="5" max="5" width="18.1796875" customWidth="1"/>
    <col min="6" max="6" width="16.81640625" customWidth="1"/>
    <col min="7" max="7" width="22" customWidth="1"/>
    <col min="8" max="15" width="9.1796875" hidden="1" customWidth="1"/>
  </cols>
  <sheetData>
    <row r="1" spans="1:15" ht="18.5" x14ac:dyDescent="0.45">
      <c r="A1" s="49" t="s">
        <v>22</v>
      </c>
      <c r="B1" s="50"/>
      <c r="C1" s="50"/>
      <c r="D1" s="50"/>
      <c r="E1" s="50"/>
      <c r="F1" s="50"/>
      <c r="G1" s="51"/>
      <c r="H1" s="10"/>
      <c r="I1" s="10"/>
      <c r="J1" s="10"/>
      <c r="K1" s="10"/>
      <c r="L1" s="10"/>
      <c r="M1" s="10"/>
      <c r="N1" s="10"/>
      <c r="O1" s="10"/>
    </row>
    <row r="2" spans="1:15" ht="18.5" x14ac:dyDescent="0.45">
      <c r="A2" s="49" t="s">
        <v>30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</row>
    <row r="3" spans="1:15" ht="18.5" x14ac:dyDescent="0.45">
      <c r="A3" s="49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</row>
    <row r="4" spans="1:15" ht="18.5" x14ac:dyDescent="0.35">
      <c r="A4" s="61" t="s">
        <v>2</v>
      </c>
      <c r="B4" s="63"/>
      <c r="C4" s="63"/>
      <c r="D4" s="63"/>
      <c r="E4" s="63"/>
      <c r="F4" s="63"/>
      <c r="G4" s="62"/>
      <c r="H4" s="11"/>
      <c r="I4" s="11"/>
      <c r="J4" s="11"/>
      <c r="K4" s="11"/>
      <c r="L4" s="11"/>
      <c r="M4" s="11"/>
      <c r="N4" s="11"/>
      <c r="O4" s="11"/>
    </row>
    <row r="5" spans="1:15" ht="18.5" x14ac:dyDescent="0.35">
      <c r="A5" s="42" t="s">
        <v>3</v>
      </c>
      <c r="B5" s="12" t="s">
        <v>4</v>
      </c>
      <c r="C5" s="12" t="s">
        <v>6</v>
      </c>
      <c r="D5" s="42" t="s">
        <v>7</v>
      </c>
      <c r="E5" s="42"/>
      <c r="F5" s="42"/>
      <c r="G5" s="42" t="s">
        <v>12</v>
      </c>
      <c r="H5" s="45"/>
      <c r="I5" s="45"/>
      <c r="J5" s="45"/>
      <c r="K5" s="45"/>
      <c r="L5" s="45"/>
      <c r="M5" s="45"/>
      <c r="N5" s="45"/>
      <c r="O5" s="45"/>
    </row>
    <row r="6" spans="1:15" ht="18.5" x14ac:dyDescent="0.45">
      <c r="A6" s="42"/>
      <c r="B6" s="42" t="s">
        <v>5</v>
      </c>
      <c r="C6" s="42" t="s">
        <v>8</v>
      </c>
      <c r="D6" s="42" t="s">
        <v>9</v>
      </c>
      <c r="E6" s="42" t="s">
        <v>10</v>
      </c>
      <c r="F6" s="42" t="s">
        <v>11</v>
      </c>
      <c r="G6" s="42"/>
      <c r="H6" s="44"/>
      <c r="I6" s="44"/>
      <c r="J6" s="44"/>
      <c r="K6" s="44"/>
      <c r="L6" s="44"/>
      <c r="M6" s="44"/>
      <c r="N6" s="44"/>
      <c r="O6" s="44"/>
    </row>
    <row r="7" spans="1:15" ht="18.5" x14ac:dyDescent="0.35">
      <c r="A7" s="42"/>
      <c r="B7" s="42"/>
      <c r="C7" s="42"/>
      <c r="D7" s="42"/>
      <c r="E7" s="42"/>
      <c r="F7" s="42"/>
      <c r="G7" s="42"/>
      <c r="H7" s="12"/>
      <c r="I7" s="12"/>
      <c r="J7" s="12"/>
      <c r="K7" s="12"/>
      <c r="L7" s="12"/>
      <c r="M7" s="12"/>
      <c r="N7" s="12"/>
      <c r="O7" s="12"/>
    </row>
    <row r="8" spans="1:15" x14ac:dyDescent="0.35">
      <c r="A8" s="46">
        <v>71</v>
      </c>
      <c r="B8" s="47" t="s">
        <v>40</v>
      </c>
      <c r="C8" s="46">
        <v>60</v>
      </c>
      <c r="D8" s="41">
        <v>0.42</v>
      </c>
      <c r="E8" s="41">
        <v>0.06</v>
      </c>
      <c r="F8" s="41">
        <v>1.1399999999999999</v>
      </c>
      <c r="G8" s="41">
        <v>7.2</v>
      </c>
      <c r="H8" s="41"/>
      <c r="I8" s="41"/>
      <c r="J8" s="41"/>
      <c r="K8" s="41"/>
      <c r="L8" s="41"/>
      <c r="M8" s="41"/>
      <c r="N8" s="41"/>
      <c r="O8" s="41"/>
    </row>
    <row r="9" spans="1:15" ht="23.25" customHeight="1" x14ac:dyDescent="0.35">
      <c r="A9" s="46"/>
      <c r="B9" s="47"/>
      <c r="C9" s="46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5" ht="37" x14ac:dyDescent="0.35">
      <c r="A10" s="8">
        <v>259</v>
      </c>
      <c r="B10" s="7" t="s">
        <v>31</v>
      </c>
      <c r="C10" s="8">
        <v>175</v>
      </c>
      <c r="D10" s="9">
        <v>12.3</v>
      </c>
      <c r="E10" s="9">
        <v>29.5</v>
      </c>
      <c r="F10" s="9">
        <v>16.579999999999998</v>
      </c>
      <c r="G10" s="9">
        <v>383</v>
      </c>
      <c r="H10" s="9"/>
      <c r="I10" s="9"/>
      <c r="J10" s="9"/>
      <c r="K10" s="9"/>
      <c r="L10" s="9"/>
      <c r="M10" s="9"/>
      <c r="N10" s="9"/>
      <c r="O10" s="9"/>
    </row>
    <row r="11" spans="1:15" ht="18.5" x14ac:dyDescent="0.35">
      <c r="A11" s="8"/>
      <c r="B11" s="7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18.5" x14ac:dyDescent="0.35">
      <c r="A12" s="8">
        <v>389</v>
      </c>
      <c r="B12" s="7" t="s">
        <v>38</v>
      </c>
      <c r="C12" s="8">
        <v>200</v>
      </c>
      <c r="D12" s="9">
        <v>0</v>
      </c>
      <c r="E12" s="9">
        <v>0</v>
      </c>
      <c r="F12" s="9">
        <v>20.2</v>
      </c>
      <c r="G12" s="9">
        <v>84.8</v>
      </c>
      <c r="H12" s="9"/>
      <c r="I12" s="9"/>
      <c r="J12" s="9"/>
      <c r="K12" s="9"/>
      <c r="L12" s="9"/>
      <c r="M12" s="9"/>
      <c r="N12" s="9"/>
      <c r="O12" s="9"/>
    </row>
    <row r="13" spans="1:15" ht="18.5" x14ac:dyDescent="0.35">
      <c r="A13" s="8" t="s">
        <v>15</v>
      </c>
      <c r="B13" s="7" t="s">
        <v>16</v>
      </c>
      <c r="C13" s="8">
        <v>40</v>
      </c>
      <c r="D13" s="9">
        <v>3.16</v>
      </c>
      <c r="E13" s="9">
        <v>0.4</v>
      </c>
      <c r="F13" s="9">
        <v>19.32</v>
      </c>
      <c r="G13" s="9">
        <v>93.52</v>
      </c>
      <c r="H13" s="9"/>
      <c r="I13" s="9"/>
      <c r="J13" s="9"/>
      <c r="K13" s="9"/>
      <c r="L13" s="9"/>
      <c r="M13" s="9"/>
      <c r="N13" s="9"/>
      <c r="O13" s="9"/>
    </row>
    <row r="14" spans="1:15" ht="18.5" x14ac:dyDescent="0.35">
      <c r="A14" s="8"/>
      <c r="B14" s="7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18.5" x14ac:dyDescent="0.35">
      <c r="A15" s="8"/>
      <c r="B15" s="7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18.5" x14ac:dyDescent="0.35">
      <c r="A16" s="8"/>
      <c r="B16" s="7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18.5" x14ac:dyDescent="0.35">
      <c r="A17" s="8"/>
      <c r="B17" s="7" t="s">
        <v>17</v>
      </c>
      <c r="C17" s="8"/>
      <c r="D17" s="9">
        <f t="shared" ref="D17:G17" si="0">SUM(D8:D16)</f>
        <v>15.88</v>
      </c>
      <c r="E17" s="9">
        <f t="shared" si="0"/>
        <v>29.959999999999997</v>
      </c>
      <c r="F17" s="9">
        <f t="shared" si="0"/>
        <v>57.24</v>
      </c>
      <c r="G17" s="9">
        <f t="shared" si="0"/>
        <v>568.52</v>
      </c>
      <c r="H17" s="9"/>
      <c r="I17" s="9"/>
      <c r="J17" s="9"/>
      <c r="K17" s="9"/>
      <c r="L17" s="9"/>
      <c r="M17" s="9"/>
      <c r="N17" s="9"/>
      <c r="O17" s="9"/>
    </row>
    <row r="21" spans="1:15" x14ac:dyDescent="0.35">
      <c r="B21" s="64" t="s">
        <v>35</v>
      </c>
      <c r="C21" s="64"/>
      <c r="D21" s="64"/>
      <c r="E21" s="64"/>
      <c r="F21" s="64"/>
      <c r="G21" s="64"/>
    </row>
  </sheetData>
  <mergeCells count="31">
    <mergeCell ref="H6:K6"/>
    <mergeCell ref="L6:O6"/>
    <mergeCell ref="A4:G4"/>
    <mergeCell ref="B6:B7"/>
    <mergeCell ref="C6:C7"/>
    <mergeCell ref="D6:D7"/>
    <mergeCell ref="E6:E7"/>
    <mergeCell ref="F6:F7"/>
    <mergeCell ref="O8:O9"/>
    <mergeCell ref="H8:H9"/>
    <mergeCell ref="I8:I9"/>
    <mergeCell ref="J8:J9"/>
    <mergeCell ref="K8:K9"/>
    <mergeCell ref="L8:L9"/>
    <mergeCell ref="M8:M9"/>
    <mergeCell ref="A1:G1"/>
    <mergeCell ref="B21:G21"/>
    <mergeCell ref="F8:F9"/>
    <mergeCell ref="G8:G9"/>
    <mergeCell ref="N8:N9"/>
    <mergeCell ref="A8:A9"/>
    <mergeCell ref="B8:B9"/>
    <mergeCell ref="C8:C9"/>
    <mergeCell ref="D8:D9"/>
    <mergeCell ref="E8:E9"/>
    <mergeCell ref="A2:O2"/>
    <mergeCell ref="A3:O3"/>
    <mergeCell ref="A5:A7"/>
    <mergeCell ref="D5:F5"/>
    <mergeCell ref="G5:G7"/>
    <mergeCell ref="H5:O5"/>
  </mergeCells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понедельник первая неделя</vt:lpstr>
      <vt:lpstr>вторник</vt:lpstr>
      <vt:lpstr>среда</vt:lpstr>
      <vt:lpstr>четверг</vt:lpstr>
      <vt:lpstr>пятница</vt:lpstr>
      <vt:lpstr>понедельник вторая недяля</vt:lpstr>
      <vt:lpstr>вторник 2</vt:lpstr>
      <vt:lpstr>среда 2</vt:lpstr>
      <vt:lpstr>четверг 2</vt:lpstr>
      <vt:lpstr>пятница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Гимназия</cp:lastModifiedBy>
  <cp:lastPrinted>2022-03-01T09:43:04Z</cp:lastPrinted>
  <dcterms:created xsi:type="dcterms:W3CDTF">2021-01-31T08:02:39Z</dcterms:created>
  <dcterms:modified xsi:type="dcterms:W3CDTF">2022-09-14T11:00:14Z</dcterms:modified>
</cp:coreProperties>
</file>